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60" windowWidth="17280" windowHeight="6192" tabRatio="598" activeTab="4"/>
  </bookViews>
  <sheets>
    <sheet name="一覧" sheetId="33" r:id="rId1"/>
    <sheet name="注記" sheetId="32" r:id="rId2"/>
    <sheet name="表1-1" sheetId="4" r:id="rId3"/>
    <sheet name="表2-1" sheetId="5" r:id="rId4"/>
    <sheet name="表2-2" sheetId="6" r:id="rId5"/>
    <sheet name="表2-3" sheetId="7" r:id="rId6"/>
    <sheet name="表2-4" sheetId="8" r:id="rId7"/>
    <sheet name="表2-5" sheetId="13" r:id="rId8"/>
    <sheet name="表2-6" sheetId="15" r:id="rId9"/>
    <sheet name="表2-7" sheetId="9" r:id="rId10"/>
    <sheet name="表2-8" sheetId="10" r:id="rId11"/>
    <sheet name="表2-9" sheetId="11" r:id="rId12"/>
    <sheet name="表2-10" sheetId="12" r:id="rId13"/>
    <sheet name="表2-11" sheetId="14" r:id="rId14"/>
    <sheet name="表2-12" sheetId="16" r:id="rId15"/>
    <sheet name="表3-1" sheetId="17" r:id="rId16"/>
    <sheet name="表3-2" sheetId="18" r:id="rId17"/>
    <sheet name="表4-1" sheetId="34" r:id="rId18"/>
    <sheet name="表4-2" sheetId="35" r:id="rId19"/>
    <sheet name="表4-3" sheetId="36" r:id="rId20"/>
    <sheet name="表4-4" sheetId="37" r:id="rId21"/>
    <sheet name="表5-1" sheetId="38" r:id="rId22"/>
    <sheet name="表5-2(1)" sheetId="39" r:id="rId23"/>
    <sheet name="表5-2(2)" sheetId="40" r:id="rId24"/>
    <sheet name="表5-2(3)" sheetId="41" r:id="rId25"/>
    <sheet name="表5-2(4)" sheetId="42" r:id="rId26"/>
    <sheet name="表6-1" sheetId="43" r:id="rId27"/>
    <sheet name="表6-2" sheetId="44" r:id="rId28"/>
    <sheet name="表6-3" sheetId="45" r:id="rId29"/>
    <sheet name="表6-4" sheetId="46" r:id="rId30"/>
    <sheet name="表7-1" sheetId="47" r:id="rId31"/>
    <sheet name="表7-2" sheetId="48" r:id="rId32"/>
  </sheets>
  <calcPr calcId="152511"/>
</workbook>
</file>

<file path=xl/calcChain.xml><?xml version="1.0" encoding="utf-8"?>
<calcChain xmlns="http://schemas.openxmlformats.org/spreadsheetml/2006/main">
  <c r="K46" i="37" l="1"/>
  <c r="K45" i="37"/>
  <c r="K44" i="37"/>
  <c r="K43" i="37"/>
  <c r="K40" i="37"/>
  <c r="K39" i="37"/>
  <c r="K38" i="37"/>
  <c r="K37" i="37"/>
  <c r="K34" i="37"/>
  <c r="K33" i="37"/>
  <c r="K32" i="37"/>
  <c r="K31" i="37"/>
  <c r="K25" i="37"/>
  <c r="K24" i="37"/>
  <c r="K23" i="37"/>
  <c r="K22" i="37"/>
  <c r="K19" i="37"/>
  <c r="K18" i="37"/>
  <c r="K17" i="37"/>
  <c r="K16" i="37"/>
  <c r="K13" i="37"/>
  <c r="K12" i="37"/>
  <c r="K11" i="37"/>
  <c r="K10" i="37"/>
  <c r="D10" i="37"/>
  <c r="D11" i="37"/>
  <c r="D12" i="37"/>
  <c r="D13" i="37"/>
  <c r="D16" i="37"/>
  <c r="D17" i="37"/>
  <c r="D18" i="37"/>
  <c r="D19" i="37"/>
  <c r="D22" i="37"/>
  <c r="D23" i="37"/>
  <c r="D24" i="37"/>
  <c r="D25" i="37"/>
  <c r="D31" i="37"/>
  <c r="D32" i="37"/>
  <c r="D33" i="37"/>
  <c r="D34" i="37"/>
  <c r="D37" i="37"/>
  <c r="D38" i="37"/>
  <c r="D39" i="37"/>
  <c r="D40" i="37"/>
  <c r="D43" i="37"/>
  <c r="D44" i="37"/>
  <c r="D45" i="37"/>
  <c r="D46" i="37"/>
  <c r="O46" i="35"/>
  <c r="N46" i="35"/>
  <c r="M46" i="35"/>
  <c r="I46" i="35"/>
  <c r="E46" i="35"/>
  <c r="O45" i="35"/>
  <c r="N45" i="35"/>
  <c r="M45" i="35"/>
  <c r="I45" i="35"/>
  <c r="E45" i="35"/>
  <c r="D45" i="35" s="1"/>
  <c r="O44" i="35"/>
  <c r="N44" i="35"/>
  <c r="M44" i="35"/>
  <c r="I44" i="35"/>
  <c r="E44" i="35"/>
  <c r="O43" i="35"/>
  <c r="N43" i="35"/>
  <c r="M43" i="35"/>
  <c r="I43" i="35"/>
  <c r="E43" i="35"/>
  <c r="D43" i="35" s="1"/>
  <c r="O40" i="35"/>
  <c r="N40" i="35"/>
  <c r="M40" i="35"/>
  <c r="I40" i="35"/>
  <c r="D40" i="35" s="1"/>
  <c r="E40" i="35"/>
  <c r="O39" i="35"/>
  <c r="N39" i="35"/>
  <c r="M39" i="35"/>
  <c r="I39" i="35"/>
  <c r="E39" i="35"/>
  <c r="D39" i="35" s="1"/>
  <c r="O38" i="35"/>
  <c r="N38" i="35"/>
  <c r="M38" i="35"/>
  <c r="I38" i="35"/>
  <c r="E38" i="35"/>
  <c r="O37" i="35"/>
  <c r="N37" i="35"/>
  <c r="M37" i="35"/>
  <c r="I37" i="35"/>
  <c r="E37" i="35"/>
  <c r="D37" i="35"/>
  <c r="O34" i="35"/>
  <c r="N34" i="35"/>
  <c r="M34" i="35"/>
  <c r="I34" i="35"/>
  <c r="D34" i="35" s="1"/>
  <c r="E34" i="35"/>
  <c r="O33" i="35"/>
  <c r="N33" i="35"/>
  <c r="M33" i="35"/>
  <c r="I33" i="35"/>
  <c r="E33" i="35"/>
  <c r="D33" i="35" s="1"/>
  <c r="O32" i="35"/>
  <c r="N32" i="35"/>
  <c r="M32" i="35"/>
  <c r="I32" i="35"/>
  <c r="E32" i="35"/>
  <c r="O31" i="35"/>
  <c r="N31" i="35"/>
  <c r="M31" i="35"/>
  <c r="I31" i="35"/>
  <c r="D31" i="35" s="1"/>
  <c r="E31" i="35"/>
  <c r="O25" i="35"/>
  <c r="N25" i="35"/>
  <c r="M25" i="35"/>
  <c r="I25" i="35"/>
  <c r="D25" i="35" s="1"/>
  <c r="E25" i="35"/>
  <c r="O24" i="35"/>
  <c r="N24" i="35"/>
  <c r="M24" i="35"/>
  <c r="I24" i="35"/>
  <c r="E24" i="35"/>
  <c r="D24" i="35" s="1"/>
  <c r="O23" i="35"/>
  <c r="N23" i="35"/>
  <c r="M23" i="35"/>
  <c r="I23" i="35"/>
  <c r="E23" i="35"/>
  <c r="O22" i="35"/>
  <c r="N22" i="35"/>
  <c r="M22" i="35"/>
  <c r="I22" i="35"/>
  <c r="E22" i="35"/>
  <c r="D22" i="35"/>
  <c r="O19" i="35"/>
  <c r="N19" i="35"/>
  <c r="M19" i="35"/>
  <c r="I19" i="35"/>
  <c r="D19" i="35" s="1"/>
  <c r="E19" i="35"/>
  <c r="O18" i="35"/>
  <c r="N18" i="35"/>
  <c r="M18" i="35"/>
  <c r="I18" i="35"/>
  <c r="E18" i="35"/>
  <c r="D18" i="35" s="1"/>
  <c r="O17" i="35"/>
  <c r="N17" i="35"/>
  <c r="M17" i="35"/>
  <c r="I17" i="35"/>
  <c r="E17" i="35"/>
  <c r="D17" i="35" s="1"/>
  <c r="O16" i="35"/>
  <c r="N16" i="35"/>
  <c r="M16" i="35"/>
  <c r="I16" i="35"/>
  <c r="E16" i="35"/>
  <c r="D16" i="35" s="1"/>
  <c r="O13" i="35"/>
  <c r="N13" i="35"/>
  <c r="M13" i="35"/>
  <c r="I13" i="35"/>
  <c r="E13" i="35"/>
  <c r="D13" i="35" s="1"/>
  <c r="O12" i="35"/>
  <c r="N12" i="35"/>
  <c r="M12" i="35"/>
  <c r="I12" i="35"/>
  <c r="E12" i="35"/>
  <c r="D12" i="35" s="1"/>
  <c r="O11" i="35"/>
  <c r="N11" i="35"/>
  <c r="M11" i="35"/>
  <c r="I11" i="35"/>
  <c r="E11" i="35"/>
  <c r="O10" i="35"/>
  <c r="N10" i="35"/>
  <c r="M10" i="35"/>
  <c r="I10" i="35"/>
  <c r="E10" i="35"/>
  <c r="D10" i="35"/>
  <c r="D32" i="35" l="1"/>
  <c r="D44" i="35"/>
  <c r="D11" i="35"/>
  <c r="D23" i="35"/>
  <c r="D38" i="35"/>
  <c r="D46" i="35"/>
  <c r="E8" i="48" l="1"/>
  <c r="D8" i="48" s="1"/>
  <c r="I8" i="48"/>
  <c r="M8" i="48"/>
  <c r="N8" i="48"/>
  <c r="O8" i="48"/>
  <c r="Q8" i="48"/>
  <c r="U8" i="48"/>
  <c r="Y8" i="48"/>
  <c r="Z8" i="48"/>
  <c r="AA8" i="48"/>
  <c r="E9" i="48"/>
  <c r="I9" i="48"/>
  <c r="M9" i="48"/>
  <c r="N9" i="48"/>
  <c r="O9" i="48"/>
  <c r="Q9" i="48"/>
  <c r="P9" i="48" s="1"/>
  <c r="U9" i="48"/>
  <c r="Y9" i="48"/>
  <c r="Z9" i="48"/>
  <c r="AA9" i="48"/>
  <c r="E10" i="48"/>
  <c r="I10" i="48"/>
  <c r="M10" i="48"/>
  <c r="N10" i="48"/>
  <c r="O10" i="48"/>
  <c r="Q10" i="48"/>
  <c r="U10" i="48"/>
  <c r="Y10" i="48"/>
  <c r="Z10" i="48"/>
  <c r="AA10" i="48"/>
  <c r="E11" i="48"/>
  <c r="I11" i="48"/>
  <c r="M11" i="48"/>
  <c r="N11" i="48"/>
  <c r="O11" i="48"/>
  <c r="Q11" i="48"/>
  <c r="P11" i="48" s="1"/>
  <c r="U11" i="48"/>
  <c r="Y11" i="48"/>
  <c r="Z11" i="48"/>
  <c r="AA11" i="48"/>
  <c r="E14" i="48"/>
  <c r="D14" i="48" s="1"/>
  <c r="I14" i="48"/>
  <c r="M14" i="48"/>
  <c r="N14" i="48"/>
  <c r="O14" i="48"/>
  <c r="Q14" i="48"/>
  <c r="U14" i="48"/>
  <c r="Y14" i="48"/>
  <c r="Z14" i="48"/>
  <c r="AA14" i="48"/>
  <c r="E15" i="48"/>
  <c r="I15" i="48"/>
  <c r="M15" i="48"/>
  <c r="N15" i="48"/>
  <c r="O15" i="48"/>
  <c r="Q15" i="48"/>
  <c r="P15" i="48" s="1"/>
  <c r="U15" i="48"/>
  <c r="Y15" i="48"/>
  <c r="Z15" i="48"/>
  <c r="AA15" i="48"/>
  <c r="E16" i="48"/>
  <c r="I16" i="48"/>
  <c r="M16" i="48"/>
  <c r="N16" i="48"/>
  <c r="O16" i="48"/>
  <c r="Q16" i="48"/>
  <c r="U16" i="48"/>
  <c r="Y16" i="48"/>
  <c r="Z16" i="48"/>
  <c r="AA16" i="48"/>
  <c r="E17" i="48"/>
  <c r="I17" i="48"/>
  <c r="M17" i="48"/>
  <c r="N17" i="48"/>
  <c r="O17" i="48"/>
  <c r="Q17" i="48"/>
  <c r="P17" i="48" s="1"/>
  <c r="U17" i="48"/>
  <c r="Y17" i="48"/>
  <c r="Z17" i="48"/>
  <c r="AA17" i="48"/>
  <c r="E20" i="48"/>
  <c r="I20" i="48"/>
  <c r="M20" i="48"/>
  <c r="N20" i="48"/>
  <c r="O20" i="48"/>
  <c r="Q20" i="48"/>
  <c r="U20" i="48"/>
  <c r="Y20" i="48"/>
  <c r="Z20" i="48"/>
  <c r="AA20" i="48"/>
  <c r="E21" i="48"/>
  <c r="I21" i="48"/>
  <c r="M21" i="48"/>
  <c r="N21" i="48"/>
  <c r="O21" i="48"/>
  <c r="Q21" i="48"/>
  <c r="P21" i="48" s="1"/>
  <c r="U21" i="48"/>
  <c r="Y21" i="48"/>
  <c r="Z21" i="48"/>
  <c r="AA21" i="48"/>
  <c r="E22" i="48"/>
  <c r="D22" i="48" s="1"/>
  <c r="I22" i="48"/>
  <c r="M22" i="48"/>
  <c r="N22" i="48"/>
  <c r="O22" i="48"/>
  <c r="Q22" i="48"/>
  <c r="U22" i="48"/>
  <c r="Y22" i="48"/>
  <c r="Z22" i="48"/>
  <c r="AA22" i="48"/>
  <c r="E23" i="48"/>
  <c r="I23" i="48"/>
  <c r="M23" i="48"/>
  <c r="N23" i="48"/>
  <c r="O23" i="48"/>
  <c r="Q23" i="48"/>
  <c r="P23" i="48" s="1"/>
  <c r="U23" i="48"/>
  <c r="Y23" i="48"/>
  <c r="Z23" i="48"/>
  <c r="AA23" i="48"/>
  <c r="E26" i="48"/>
  <c r="I26" i="48"/>
  <c r="M26" i="48"/>
  <c r="N26" i="48"/>
  <c r="O26" i="48"/>
  <c r="Q26" i="48"/>
  <c r="U26" i="48"/>
  <c r="Y26" i="48"/>
  <c r="Z26" i="48"/>
  <c r="AA26" i="48"/>
  <c r="E27" i="48"/>
  <c r="I27" i="48"/>
  <c r="M27" i="48"/>
  <c r="N27" i="48"/>
  <c r="O27" i="48"/>
  <c r="Q27" i="48"/>
  <c r="P27" i="48" s="1"/>
  <c r="U27" i="48"/>
  <c r="Y27" i="48"/>
  <c r="Z27" i="48"/>
  <c r="AA27" i="48"/>
  <c r="E28" i="48"/>
  <c r="I28" i="48"/>
  <c r="M28" i="48"/>
  <c r="N28" i="48"/>
  <c r="O28" i="48"/>
  <c r="Q28" i="48"/>
  <c r="U28" i="48"/>
  <c r="Y28" i="48"/>
  <c r="Z28" i="48"/>
  <c r="AA28" i="48"/>
  <c r="E29" i="48"/>
  <c r="I29" i="48"/>
  <c r="M29" i="48"/>
  <c r="N29" i="48"/>
  <c r="O29" i="48"/>
  <c r="Q29" i="48"/>
  <c r="P29" i="48" s="1"/>
  <c r="U29" i="48"/>
  <c r="Y29" i="48"/>
  <c r="Z29" i="48"/>
  <c r="AA29" i="48"/>
  <c r="E32" i="48"/>
  <c r="I32" i="48"/>
  <c r="M32" i="48"/>
  <c r="N32" i="48"/>
  <c r="O32" i="48"/>
  <c r="Q32" i="48"/>
  <c r="U32" i="48"/>
  <c r="Y32" i="48"/>
  <c r="Z32" i="48"/>
  <c r="AA32" i="48"/>
  <c r="E33" i="48"/>
  <c r="I33" i="48"/>
  <c r="M33" i="48"/>
  <c r="N33" i="48"/>
  <c r="O33" i="48"/>
  <c r="Q33" i="48"/>
  <c r="P33" i="48" s="1"/>
  <c r="U33" i="48"/>
  <c r="Y33" i="48"/>
  <c r="Z33" i="48"/>
  <c r="AA33" i="48"/>
  <c r="E34" i="48"/>
  <c r="D34" i="48" s="1"/>
  <c r="I34" i="48"/>
  <c r="M34" i="48"/>
  <c r="N34" i="48"/>
  <c r="O34" i="48"/>
  <c r="Q34" i="48"/>
  <c r="U34" i="48"/>
  <c r="Y34" i="48"/>
  <c r="Z34" i="48"/>
  <c r="AA34" i="48"/>
  <c r="E35" i="48"/>
  <c r="I35" i="48"/>
  <c r="M35" i="48"/>
  <c r="N35" i="48"/>
  <c r="O35" i="48"/>
  <c r="Q35" i="48"/>
  <c r="P35" i="48" s="1"/>
  <c r="U35" i="48"/>
  <c r="Y35" i="48"/>
  <c r="Z35" i="48"/>
  <c r="AA35" i="48"/>
  <c r="E38" i="48"/>
  <c r="I38" i="48"/>
  <c r="M38" i="48"/>
  <c r="N38" i="48"/>
  <c r="O38" i="48"/>
  <c r="Q38" i="48"/>
  <c r="U38" i="48"/>
  <c r="Y38" i="48"/>
  <c r="Z38" i="48"/>
  <c r="AA38" i="48"/>
  <c r="E39" i="48"/>
  <c r="I39" i="48"/>
  <c r="M39" i="48"/>
  <c r="N39" i="48"/>
  <c r="O39" i="48"/>
  <c r="Q39" i="48"/>
  <c r="P39" i="48" s="1"/>
  <c r="U39" i="48"/>
  <c r="Y39" i="48"/>
  <c r="Z39" i="48"/>
  <c r="AA39" i="48"/>
  <c r="E40" i="48"/>
  <c r="D40" i="48" s="1"/>
  <c r="I40" i="48"/>
  <c r="M40" i="48"/>
  <c r="N40" i="48"/>
  <c r="O40" i="48"/>
  <c r="Q40" i="48"/>
  <c r="U40" i="48"/>
  <c r="Y40" i="48"/>
  <c r="Z40" i="48"/>
  <c r="AA40" i="48"/>
  <c r="E41" i="48"/>
  <c r="I41" i="48"/>
  <c r="M41" i="48"/>
  <c r="N41" i="48"/>
  <c r="O41" i="48"/>
  <c r="Q41" i="48"/>
  <c r="P41" i="48" s="1"/>
  <c r="U41" i="48"/>
  <c r="Y41" i="48"/>
  <c r="Z41" i="48"/>
  <c r="AA41" i="48"/>
  <c r="E9" i="47"/>
  <c r="D9" i="47" s="1"/>
  <c r="I9" i="47"/>
  <c r="M9" i="47"/>
  <c r="N9" i="47"/>
  <c r="O9" i="47"/>
  <c r="Q9" i="47"/>
  <c r="P9" i="47" s="1"/>
  <c r="U9" i="47"/>
  <c r="Y9" i="47"/>
  <c r="Z9" i="47"/>
  <c r="AA9" i="47"/>
  <c r="E10" i="47"/>
  <c r="I10" i="47"/>
  <c r="M10" i="47"/>
  <c r="N10" i="47"/>
  <c r="O10" i="47"/>
  <c r="Q10" i="47"/>
  <c r="P10" i="47" s="1"/>
  <c r="U10" i="47"/>
  <c r="Y10" i="47"/>
  <c r="Z10" i="47"/>
  <c r="AA10" i="47"/>
  <c r="E11" i="47"/>
  <c r="I11" i="47"/>
  <c r="M11" i="47"/>
  <c r="N11" i="47"/>
  <c r="O11" i="47"/>
  <c r="Q11" i="47"/>
  <c r="U11" i="47"/>
  <c r="Y11" i="47"/>
  <c r="Z11" i="47"/>
  <c r="AA11" i="47"/>
  <c r="E14" i="47"/>
  <c r="I14" i="47"/>
  <c r="M14" i="47"/>
  <c r="N14" i="47"/>
  <c r="O14" i="47"/>
  <c r="Q14" i="47"/>
  <c r="P14" i="47" s="1"/>
  <c r="U14" i="47"/>
  <c r="Y14" i="47"/>
  <c r="Z14" i="47"/>
  <c r="AA14" i="47"/>
  <c r="E15" i="47"/>
  <c r="I15" i="47"/>
  <c r="M15" i="47"/>
  <c r="N15" i="47"/>
  <c r="O15" i="47"/>
  <c r="Q15" i="47"/>
  <c r="P15" i="47" s="1"/>
  <c r="U15" i="47"/>
  <c r="Y15" i="47"/>
  <c r="Z15" i="47"/>
  <c r="AA15" i="47"/>
  <c r="E16" i="47"/>
  <c r="I16" i="47"/>
  <c r="M16" i="47"/>
  <c r="N16" i="47"/>
  <c r="O16" i="47"/>
  <c r="Q16" i="47"/>
  <c r="P16" i="47" s="1"/>
  <c r="U16" i="47"/>
  <c r="Y16" i="47"/>
  <c r="Z16" i="47"/>
  <c r="AA16" i="47"/>
  <c r="E19" i="47"/>
  <c r="I19" i="47"/>
  <c r="M19" i="47"/>
  <c r="N19" i="47"/>
  <c r="O19" i="47"/>
  <c r="Q19" i="47"/>
  <c r="P19" i="47" s="1"/>
  <c r="U19" i="47"/>
  <c r="Y19" i="47"/>
  <c r="Z19" i="47"/>
  <c r="AA19" i="47"/>
  <c r="E20" i="47"/>
  <c r="I20" i="47"/>
  <c r="M20" i="47"/>
  <c r="N20" i="47"/>
  <c r="O20" i="47"/>
  <c r="Q20" i="47"/>
  <c r="P20" i="47" s="1"/>
  <c r="U20" i="47"/>
  <c r="Y20" i="47"/>
  <c r="Z20" i="47"/>
  <c r="AA20" i="47"/>
  <c r="E21" i="47"/>
  <c r="I21" i="47"/>
  <c r="M21" i="47"/>
  <c r="N21" i="47"/>
  <c r="O21" i="47"/>
  <c r="Q21" i="47"/>
  <c r="P21" i="47" s="1"/>
  <c r="U21" i="47"/>
  <c r="Y21" i="47"/>
  <c r="Z21" i="47"/>
  <c r="AA21" i="47"/>
  <c r="E24" i="47"/>
  <c r="I24" i="47"/>
  <c r="M24" i="47"/>
  <c r="N24" i="47"/>
  <c r="O24" i="47"/>
  <c r="Q24" i="47"/>
  <c r="P24" i="47" s="1"/>
  <c r="U24" i="47"/>
  <c r="Y24" i="47"/>
  <c r="Z24" i="47"/>
  <c r="AA24" i="47"/>
  <c r="E25" i="47"/>
  <c r="I25" i="47"/>
  <c r="M25" i="47"/>
  <c r="N25" i="47"/>
  <c r="O25" i="47"/>
  <c r="Q25" i="47"/>
  <c r="P25" i="47" s="1"/>
  <c r="U25" i="47"/>
  <c r="Y25" i="47"/>
  <c r="Z25" i="47"/>
  <c r="AA25" i="47"/>
  <c r="E26" i="47"/>
  <c r="I26" i="47"/>
  <c r="M26" i="47"/>
  <c r="N26" i="47"/>
  <c r="O26" i="47"/>
  <c r="Q26" i="47"/>
  <c r="P26" i="47" s="1"/>
  <c r="U26" i="47"/>
  <c r="Y26" i="47"/>
  <c r="Z26" i="47"/>
  <c r="AA26" i="47"/>
  <c r="E29" i="47"/>
  <c r="I29" i="47"/>
  <c r="M29" i="47"/>
  <c r="N29" i="47"/>
  <c r="O29" i="47"/>
  <c r="Q29" i="47"/>
  <c r="P29" i="47" s="1"/>
  <c r="U29" i="47"/>
  <c r="Y29" i="47"/>
  <c r="Z29" i="47"/>
  <c r="AA29" i="47"/>
  <c r="E30" i="47"/>
  <c r="I30" i="47"/>
  <c r="M30" i="47"/>
  <c r="N30" i="47"/>
  <c r="O30" i="47"/>
  <c r="Q30" i="47"/>
  <c r="P30" i="47" s="1"/>
  <c r="U30" i="47"/>
  <c r="Y30" i="47"/>
  <c r="Z30" i="47"/>
  <c r="AA30" i="47"/>
  <c r="E31" i="47"/>
  <c r="I31" i="47"/>
  <c r="M31" i="47"/>
  <c r="N31" i="47"/>
  <c r="O31" i="47"/>
  <c r="Q31" i="47"/>
  <c r="P31" i="47" s="1"/>
  <c r="U31" i="47"/>
  <c r="Y31" i="47"/>
  <c r="Z31" i="47"/>
  <c r="AA31" i="47"/>
  <c r="F8" i="42"/>
  <c r="J8" i="42"/>
  <c r="N8" i="42"/>
  <c r="O8" i="42"/>
  <c r="P8" i="42"/>
  <c r="R8" i="42"/>
  <c r="Q8" i="42" s="1"/>
  <c r="V8" i="42"/>
  <c r="Z8" i="42"/>
  <c r="AA8" i="42"/>
  <c r="AB8" i="42"/>
  <c r="F9" i="42"/>
  <c r="E9" i="42" s="1"/>
  <c r="J9" i="42"/>
  <c r="N9" i="42"/>
  <c r="O9" i="42"/>
  <c r="P9" i="42"/>
  <c r="R9" i="42"/>
  <c r="V9" i="42"/>
  <c r="Z9" i="42"/>
  <c r="AA9" i="42"/>
  <c r="AB9" i="42"/>
  <c r="F10" i="42"/>
  <c r="J10" i="42"/>
  <c r="N10" i="42"/>
  <c r="O10" i="42"/>
  <c r="P10" i="42"/>
  <c r="R10" i="42"/>
  <c r="Q10" i="42" s="1"/>
  <c r="V10" i="42"/>
  <c r="Z10" i="42"/>
  <c r="AA10" i="42"/>
  <c r="AB10" i="42"/>
  <c r="F11" i="42"/>
  <c r="E11" i="42" s="1"/>
  <c r="J11" i="42"/>
  <c r="N11" i="42"/>
  <c r="O11" i="42"/>
  <c r="P11" i="42"/>
  <c r="R11" i="42"/>
  <c r="V11" i="42"/>
  <c r="Z11" i="42"/>
  <c r="AA11" i="42"/>
  <c r="AB11" i="42"/>
  <c r="F12" i="42"/>
  <c r="J12" i="42"/>
  <c r="N12" i="42"/>
  <c r="O12" i="42"/>
  <c r="P12" i="42"/>
  <c r="R12" i="42"/>
  <c r="Q12" i="42" s="1"/>
  <c r="V12" i="42"/>
  <c r="Z12" i="42"/>
  <c r="AA12" i="42"/>
  <c r="AB12" i="42"/>
  <c r="F13" i="42"/>
  <c r="J13" i="42"/>
  <c r="N13" i="42"/>
  <c r="O13" i="42"/>
  <c r="P13" i="42"/>
  <c r="R13" i="42"/>
  <c r="V13" i="42"/>
  <c r="Z13" i="42"/>
  <c r="AA13" i="42"/>
  <c r="AB13" i="42"/>
  <c r="F14" i="42"/>
  <c r="J14" i="42"/>
  <c r="N14" i="42"/>
  <c r="O14" i="42"/>
  <c r="P14" i="42"/>
  <c r="R14" i="42"/>
  <c r="Q14" i="42" s="1"/>
  <c r="V14" i="42"/>
  <c r="Z14" i="42"/>
  <c r="AA14" i="42"/>
  <c r="AB14" i="42"/>
  <c r="F17" i="42"/>
  <c r="E17" i="42" s="1"/>
  <c r="J17" i="42"/>
  <c r="N17" i="42"/>
  <c r="O17" i="42"/>
  <c r="P17" i="42"/>
  <c r="R17" i="42"/>
  <c r="V17" i="42"/>
  <c r="Z17" i="42"/>
  <c r="AA17" i="42"/>
  <c r="AB17" i="42"/>
  <c r="F18" i="42"/>
  <c r="J18" i="42"/>
  <c r="N18" i="42"/>
  <c r="O18" i="42"/>
  <c r="P18" i="42"/>
  <c r="R18" i="42"/>
  <c r="Q18" i="42" s="1"/>
  <c r="V18" i="42"/>
  <c r="Z18" i="42"/>
  <c r="AA18" i="42"/>
  <c r="AB18" i="42"/>
  <c r="F20" i="42"/>
  <c r="E20" i="42" s="1"/>
  <c r="J20" i="42"/>
  <c r="N20" i="42"/>
  <c r="O20" i="42"/>
  <c r="P20" i="42"/>
  <c r="R20" i="42"/>
  <c r="V20" i="42"/>
  <c r="Z20" i="42"/>
  <c r="AA20" i="42"/>
  <c r="AB20" i="42"/>
  <c r="F21" i="42"/>
  <c r="J21" i="42"/>
  <c r="N21" i="42"/>
  <c r="O21" i="42"/>
  <c r="P21" i="42"/>
  <c r="R21" i="42"/>
  <c r="Q21" i="42" s="1"/>
  <c r="V21" i="42"/>
  <c r="Z21" i="42"/>
  <c r="AA21" i="42"/>
  <c r="AB21" i="42"/>
  <c r="F22" i="42"/>
  <c r="E22" i="42" s="1"/>
  <c r="J22" i="42"/>
  <c r="N22" i="42"/>
  <c r="O22" i="42"/>
  <c r="P22" i="42"/>
  <c r="R22" i="42"/>
  <c r="V22" i="42"/>
  <c r="Z22" i="42"/>
  <c r="AA22" i="42"/>
  <c r="AB22" i="42"/>
  <c r="F23" i="42"/>
  <c r="J23" i="42"/>
  <c r="N23" i="42"/>
  <c r="O23" i="42"/>
  <c r="P23" i="42"/>
  <c r="R23" i="42"/>
  <c r="Q23" i="42" s="1"/>
  <c r="V23" i="42"/>
  <c r="Z23" i="42"/>
  <c r="AA23" i="42"/>
  <c r="AB23" i="42"/>
  <c r="F24" i="42"/>
  <c r="J24" i="42"/>
  <c r="N24" i="42"/>
  <c r="O24" i="42"/>
  <c r="P24" i="42"/>
  <c r="R24" i="42"/>
  <c r="V24" i="42"/>
  <c r="Z24" i="42"/>
  <c r="AA24" i="42"/>
  <c r="AB24" i="42"/>
  <c r="F25" i="42"/>
  <c r="J25" i="42"/>
  <c r="N25" i="42"/>
  <c r="O25" i="42"/>
  <c r="P25" i="42"/>
  <c r="R25" i="42"/>
  <c r="Q25" i="42" s="1"/>
  <c r="V25" i="42"/>
  <c r="Z25" i="42"/>
  <c r="AA25" i="42"/>
  <c r="AB25" i="42"/>
  <c r="F26" i="42"/>
  <c r="J26" i="42"/>
  <c r="N26" i="42"/>
  <c r="O26" i="42"/>
  <c r="P26" i="42"/>
  <c r="R26" i="42"/>
  <c r="V26" i="42"/>
  <c r="Z26" i="42"/>
  <c r="AA26" i="42"/>
  <c r="AB26" i="42"/>
  <c r="F27" i="42"/>
  <c r="J27" i="42"/>
  <c r="N27" i="42"/>
  <c r="O27" i="42"/>
  <c r="P27" i="42"/>
  <c r="R27" i="42"/>
  <c r="Q27" i="42" s="1"/>
  <c r="V27" i="42"/>
  <c r="Z27" i="42"/>
  <c r="AA27" i="42"/>
  <c r="AB27" i="42"/>
  <c r="F28" i="42"/>
  <c r="J28" i="42"/>
  <c r="N28" i="42"/>
  <c r="O28" i="42"/>
  <c r="P28" i="42"/>
  <c r="R28" i="42"/>
  <c r="V28" i="42"/>
  <c r="Z28" i="42"/>
  <c r="AA28" i="42"/>
  <c r="AB28" i="42"/>
  <c r="F29" i="42"/>
  <c r="J29" i="42"/>
  <c r="N29" i="42"/>
  <c r="O29" i="42"/>
  <c r="P29" i="42"/>
  <c r="R29" i="42"/>
  <c r="Q29" i="42" s="1"/>
  <c r="V29" i="42"/>
  <c r="Z29" i="42"/>
  <c r="AA29" i="42"/>
  <c r="AB29" i="42"/>
  <c r="E9" i="41"/>
  <c r="I9" i="41"/>
  <c r="M9" i="41"/>
  <c r="N9" i="41"/>
  <c r="O9" i="41"/>
  <c r="Q9" i="41"/>
  <c r="U9" i="41"/>
  <c r="Y9" i="41"/>
  <c r="Z9" i="41"/>
  <c r="AA9" i="41"/>
  <c r="E10" i="41"/>
  <c r="I10" i="41"/>
  <c r="M10" i="41"/>
  <c r="N10" i="41"/>
  <c r="O10" i="41"/>
  <c r="Q10" i="41"/>
  <c r="P10" i="41" s="1"/>
  <c r="U10" i="41"/>
  <c r="Y10" i="41"/>
  <c r="Z10" i="41"/>
  <c r="AA10" i="41"/>
  <c r="E11" i="41"/>
  <c r="I11" i="41"/>
  <c r="M11" i="41"/>
  <c r="N11" i="41"/>
  <c r="O11" i="41"/>
  <c r="Q11" i="41"/>
  <c r="U11" i="41"/>
  <c r="Y11" i="41"/>
  <c r="Z11" i="41"/>
  <c r="AA11" i="41"/>
  <c r="E13" i="41"/>
  <c r="I13" i="41"/>
  <c r="M13" i="41"/>
  <c r="N13" i="41"/>
  <c r="O13" i="41"/>
  <c r="Q13" i="41"/>
  <c r="P13" i="41" s="1"/>
  <c r="U13" i="41"/>
  <c r="Y13" i="41"/>
  <c r="Z13" i="41"/>
  <c r="AA13" i="41"/>
  <c r="E14" i="41"/>
  <c r="I14" i="41"/>
  <c r="M14" i="41"/>
  <c r="N14" i="41"/>
  <c r="O14" i="41"/>
  <c r="Q14" i="41"/>
  <c r="U14" i="41"/>
  <c r="Y14" i="41"/>
  <c r="Z14" i="41"/>
  <c r="AA14" i="41"/>
  <c r="E15" i="41"/>
  <c r="I15" i="41"/>
  <c r="M15" i="41"/>
  <c r="N15" i="41"/>
  <c r="O15" i="41"/>
  <c r="Q15" i="41"/>
  <c r="P15" i="41" s="1"/>
  <c r="U15" i="41"/>
  <c r="Y15" i="41"/>
  <c r="Z15" i="41"/>
  <c r="AA15" i="41"/>
  <c r="E17" i="41"/>
  <c r="I17" i="41"/>
  <c r="M17" i="41"/>
  <c r="N17" i="41"/>
  <c r="O17" i="41"/>
  <c r="Q17" i="41"/>
  <c r="U17" i="41"/>
  <c r="Y17" i="41"/>
  <c r="Z17" i="41"/>
  <c r="AA17" i="41"/>
  <c r="E18" i="41"/>
  <c r="I18" i="41"/>
  <c r="M18" i="41"/>
  <c r="N18" i="41"/>
  <c r="O18" i="41"/>
  <c r="Q18" i="41"/>
  <c r="P18" i="41" s="1"/>
  <c r="U18" i="41"/>
  <c r="Y18" i="41"/>
  <c r="Z18" i="41"/>
  <c r="AA18" i="41"/>
  <c r="E19" i="41"/>
  <c r="I19" i="41"/>
  <c r="M19" i="41"/>
  <c r="N19" i="41"/>
  <c r="O19" i="41"/>
  <c r="Q19" i="41"/>
  <c r="U19" i="41"/>
  <c r="Y19" i="41"/>
  <c r="Z19" i="41"/>
  <c r="AA19" i="41"/>
  <c r="E21" i="41"/>
  <c r="I21" i="41"/>
  <c r="M21" i="41"/>
  <c r="N21" i="41"/>
  <c r="O21" i="41"/>
  <c r="Q21" i="41"/>
  <c r="P21" i="41" s="1"/>
  <c r="U21" i="41"/>
  <c r="Y21" i="41"/>
  <c r="Z21" i="41"/>
  <c r="AA21" i="41"/>
  <c r="E22" i="41"/>
  <c r="I22" i="41"/>
  <c r="M22" i="41"/>
  <c r="N22" i="41"/>
  <c r="O22" i="41"/>
  <c r="Q22" i="41"/>
  <c r="U22" i="41"/>
  <c r="Y22" i="41"/>
  <c r="Z22" i="41"/>
  <c r="AA22" i="41"/>
  <c r="E23" i="41"/>
  <c r="I23" i="41"/>
  <c r="M23" i="41"/>
  <c r="N23" i="41"/>
  <c r="O23" i="41"/>
  <c r="Q23" i="41"/>
  <c r="P23" i="41" s="1"/>
  <c r="U23" i="41"/>
  <c r="Y23" i="41"/>
  <c r="Z23" i="41"/>
  <c r="AA23" i="41"/>
  <c r="E25" i="41"/>
  <c r="I25" i="41"/>
  <c r="M25" i="41"/>
  <c r="N25" i="41"/>
  <c r="O25" i="41"/>
  <c r="Q25" i="41"/>
  <c r="U25" i="41"/>
  <c r="Y25" i="41"/>
  <c r="Z25" i="41"/>
  <c r="AA25" i="41"/>
  <c r="E26" i="41"/>
  <c r="I26" i="41"/>
  <c r="M26" i="41"/>
  <c r="N26" i="41"/>
  <c r="O26" i="41"/>
  <c r="Q26" i="41"/>
  <c r="P26" i="41" s="1"/>
  <c r="U26" i="41"/>
  <c r="Y26" i="41"/>
  <c r="Z26" i="41"/>
  <c r="AA26" i="41"/>
  <c r="E27" i="41"/>
  <c r="I27" i="41"/>
  <c r="M27" i="41"/>
  <c r="N27" i="41"/>
  <c r="O27" i="41"/>
  <c r="Q27" i="41"/>
  <c r="U27" i="41"/>
  <c r="Y27" i="41"/>
  <c r="Z27" i="41"/>
  <c r="AA27" i="41"/>
  <c r="E29" i="41"/>
  <c r="I29" i="41"/>
  <c r="M29" i="41"/>
  <c r="N29" i="41"/>
  <c r="O29" i="41"/>
  <c r="Q29" i="41"/>
  <c r="P29" i="41" s="1"/>
  <c r="U29" i="41"/>
  <c r="Y29" i="41"/>
  <c r="Z29" i="41"/>
  <c r="AA29" i="41"/>
  <c r="E30" i="41"/>
  <c r="I30" i="41"/>
  <c r="M30" i="41"/>
  <c r="N30" i="41"/>
  <c r="O30" i="41"/>
  <c r="Q30" i="41"/>
  <c r="U30" i="41"/>
  <c r="Y30" i="41"/>
  <c r="Z30" i="41"/>
  <c r="AA30" i="41"/>
  <c r="E31" i="41"/>
  <c r="I31" i="41"/>
  <c r="M31" i="41"/>
  <c r="N31" i="41"/>
  <c r="O31" i="41"/>
  <c r="Q31" i="41"/>
  <c r="P31" i="41" s="1"/>
  <c r="U31" i="41"/>
  <c r="Y31" i="41"/>
  <c r="Z31" i="41"/>
  <c r="AA31" i="41"/>
  <c r="E33" i="41"/>
  <c r="I33" i="41"/>
  <c r="M33" i="41"/>
  <c r="N33" i="41"/>
  <c r="O33" i="41"/>
  <c r="Q33" i="41"/>
  <c r="U33" i="41"/>
  <c r="Y33" i="41"/>
  <c r="Z33" i="41"/>
  <c r="AA33" i="41"/>
  <c r="E34" i="41"/>
  <c r="I34" i="41"/>
  <c r="M34" i="41"/>
  <c r="N34" i="41"/>
  <c r="O34" i="41"/>
  <c r="Q34" i="41"/>
  <c r="P34" i="41" s="1"/>
  <c r="U34" i="41"/>
  <c r="Y34" i="41"/>
  <c r="Z34" i="41"/>
  <c r="AA34" i="41"/>
  <c r="E35" i="41"/>
  <c r="D35" i="41" s="1"/>
  <c r="I35" i="41"/>
  <c r="M35" i="41"/>
  <c r="N35" i="41"/>
  <c r="O35" i="41"/>
  <c r="Q35" i="41"/>
  <c r="U35" i="41"/>
  <c r="Y35" i="41"/>
  <c r="Z35" i="41"/>
  <c r="AA35" i="41"/>
  <c r="E37" i="41"/>
  <c r="I37" i="41"/>
  <c r="M37" i="41"/>
  <c r="N37" i="41"/>
  <c r="O37" i="41"/>
  <c r="Q37" i="41"/>
  <c r="P37" i="41" s="1"/>
  <c r="U37" i="41"/>
  <c r="Y37" i="41"/>
  <c r="Z37" i="41"/>
  <c r="AA37" i="41"/>
  <c r="E38" i="41"/>
  <c r="I38" i="41"/>
  <c r="M38" i="41"/>
  <c r="N38" i="41"/>
  <c r="O38" i="41"/>
  <c r="Q38" i="41"/>
  <c r="U38" i="41"/>
  <c r="Y38" i="41"/>
  <c r="Z38" i="41"/>
  <c r="AA38" i="41"/>
  <c r="E39" i="41"/>
  <c r="I39" i="41"/>
  <c r="M39" i="41"/>
  <c r="N39" i="41"/>
  <c r="O39" i="41"/>
  <c r="Q39" i="41"/>
  <c r="P39" i="41" s="1"/>
  <c r="U39" i="41"/>
  <c r="Y39" i="41"/>
  <c r="Z39" i="41"/>
  <c r="AA39" i="41"/>
  <c r="E41" i="41"/>
  <c r="I41" i="41"/>
  <c r="M41" i="41"/>
  <c r="N41" i="41"/>
  <c r="O41" i="41"/>
  <c r="Q41" i="41"/>
  <c r="U41" i="41"/>
  <c r="Y41" i="41"/>
  <c r="Z41" i="41"/>
  <c r="AA41" i="41"/>
  <c r="E42" i="41"/>
  <c r="I42" i="41"/>
  <c r="M42" i="41"/>
  <c r="N42" i="41"/>
  <c r="O42" i="41"/>
  <c r="Q42" i="41"/>
  <c r="P42" i="41" s="1"/>
  <c r="U42" i="41"/>
  <c r="Y42" i="41"/>
  <c r="Z42" i="41"/>
  <c r="AA42" i="41"/>
  <c r="E43" i="41"/>
  <c r="D43" i="41" s="1"/>
  <c r="I43" i="41"/>
  <c r="M43" i="41"/>
  <c r="N43" i="41"/>
  <c r="O43" i="41"/>
  <c r="Q43" i="41"/>
  <c r="U43" i="41"/>
  <c r="Y43" i="41"/>
  <c r="Z43" i="41"/>
  <c r="AA43" i="41"/>
  <c r="E9" i="40"/>
  <c r="I9" i="40"/>
  <c r="M9" i="40"/>
  <c r="N9" i="40"/>
  <c r="O9" i="40"/>
  <c r="Q9" i="40"/>
  <c r="P9" i="40" s="1"/>
  <c r="U9" i="40"/>
  <c r="Y9" i="40"/>
  <c r="Z9" i="40"/>
  <c r="AA9" i="40"/>
  <c r="E10" i="40"/>
  <c r="I10" i="40"/>
  <c r="M10" i="40"/>
  <c r="N10" i="40"/>
  <c r="O10" i="40"/>
  <c r="Q10" i="40"/>
  <c r="U10" i="40"/>
  <c r="Y10" i="40"/>
  <c r="Z10" i="40"/>
  <c r="AA10" i="40"/>
  <c r="E11" i="40"/>
  <c r="I11" i="40"/>
  <c r="M11" i="40"/>
  <c r="N11" i="40"/>
  <c r="O11" i="40"/>
  <c r="Q11" i="40"/>
  <c r="P11" i="40" s="1"/>
  <c r="U11" i="40"/>
  <c r="Y11" i="40"/>
  <c r="Z11" i="40"/>
  <c r="AA11" i="40"/>
  <c r="E13" i="40"/>
  <c r="I13" i="40"/>
  <c r="M13" i="40"/>
  <c r="N13" i="40"/>
  <c r="O13" i="40"/>
  <c r="Q13" i="40"/>
  <c r="U13" i="40"/>
  <c r="Y13" i="40"/>
  <c r="Z13" i="40"/>
  <c r="AA13" i="40"/>
  <c r="E14" i="40"/>
  <c r="I14" i="40"/>
  <c r="M14" i="40"/>
  <c r="N14" i="40"/>
  <c r="O14" i="40"/>
  <c r="Q14" i="40"/>
  <c r="P14" i="40" s="1"/>
  <c r="U14" i="40"/>
  <c r="Y14" i="40"/>
  <c r="Z14" i="40"/>
  <c r="AA14" i="40"/>
  <c r="E15" i="40"/>
  <c r="I15" i="40"/>
  <c r="M15" i="40"/>
  <c r="N15" i="40"/>
  <c r="O15" i="40"/>
  <c r="Q15" i="40"/>
  <c r="U15" i="40"/>
  <c r="Y15" i="40"/>
  <c r="Z15" i="40"/>
  <c r="AA15" i="40"/>
  <c r="E17" i="40"/>
  <c r="I17" i="40"/>
  <c r="M17" i="40"/>
  <c r="N17" i="40"/>
  <c r="O17" i="40"/>
  <c r="Q17" i="40"/>
  <c r="P17" i="40" s="1"/>
  <c r="U17" i="40"/>
  <c r="Y17" i="40"/>
  <c r="Z17" i="40"/>
  <c r="AA17" i="40"/>
  <c r="E18" i="40"/>
  <c r="I18" i="40"/>
  <c r="M18" i="40"/>
  <c r="N18" i="40"/>
  <c r="O18" i="40"/>
  <c r="Q18" i="40"/>
  <c r="U18" i="40"/>
  <c r="Y18" i="40"/>
  <c r="Z18" i="40"/>
  <c r="AA18" i="40"/>
  <c r="E19" i="40"/>
  <c r="I19" i="40"/>
  <c r="M19" i="40"/>
  <c r="N19" i="40"/>
  <c r="O19" i="40"/>
  <c r="Q19" i="40"/>
  <c r="P19" i="40" s="1"/>
  <c r="U19" i="40"/>
  <c r="Y19" i="40"/>
  <c r="Z19" i="40"/>
  <c r="AA19" i="40"/>
  <c r="E21" i="40"/>
  <c r="I21" i="40"/>
  <c r="M21" i="40"/>
  <c r="N21" i="40"/>
  <c r="O21" i="40"/>
  <c r="Q21" i="40"/>
  <c r="U21" i="40"/>
  <c r="Y21" i="40"/>
  <c r="Z21" i="40"/>
  <c r="AA21" i="40"/>
  <c r="E22" i="40"/>
  <c r="I22" i="40"/>
  <c r="M22" i="40"/>
  <c r="N22" i="40"/>
  <c r="O22" i="40"/>
  <c r="Q22" i="40"/>
  <c r="P22" i="40" s="1"/>
  <c r="U22" i="40"/>
  <c r="Y22" i="40"/>
  <c r="Z22" i="40"/>
  <c r="AA22" i="40"/>
  <c r="E23" i="40"/>
  <c r="I23" i="40"/>
  <c r="M23" i="40"/>
  <c r="N23" i="40"/>
  <c r="O23" i="40"/>
  <c r="Q23" i="40"/>
  <c r="U23" i="40"/>
  <c r="Y23" i="40"/>
  <c r="Z23" i="40"/>
  <c r="AA23" i="40"/>
  <c r="E25" i="40"/>
  <c r="I25" i="40"/>
  <c r="M25" i="40"/>
  <c r="N25" i="40"/>
  <c r="O25" i="40"/>
  <c r="Q25" i="40"/>
  <c r="P25" i="40" s="1"/>
  <c r="U25" i="40"/>
  <c r="Y25" i="40"/>
  <c r="Z25" i="40"/>
  <c r="AA25" i="40"/>
  <c r="E26" i="40"/>
  <c r="I26" i="40"/>
  <c r="M26" i="40"/>
  <c r="N26" i="40"/>
  <c r="O26" i="40"/>
  <c r="Q26" i="40"/>
  <c r="U26" i="40"/>
  <c r="Y26" i="40"/>
  <c r="Z26" i="40"/>
  <c r="AA26" i="40"/>
  <c r="E27" i="40"/>
  <c r="I27" i="40"/>
  <c r="M27" i="40"/>
  <c r="N27" i="40"/>
  <c r="O27" i="40"/>
  <c r="Q27" i="40"/>
  <c r="P27" i="40" s="1"/>
  <c r="U27" i="40"/>
  <c r="Y27" i="40"/>
  <c r="Z27" i="40"/>
  <c r="AA27" i="40"/>
  <c r="E29" i="40"/>
  <c r="I29" i="40"/>
  <c r="M29" i="40"/>
  <c r="N29" i="40"/>
  <c r="O29" i="40"/>
  <c r="Q29" i="40"/>
  <c r="U29" i="40"/>
  <c r="Y29" i="40"/>
  <c r="Z29" i="40"/>
  <c r="AA29" i="40"/>
  <c r="E30" i="40"/>
  <c r="I30" i="40"/>
  <c r="D30" i="40" s="1"/>
  <c r="M30" i="40"/>
  <c r="N30" i="40"/>
  <c r="O30" i="40"/>
  <c r="Q30" i="40"/>
  <c r="P30" i="40" s="1"/>
  <c r="U30" i="40"/>
  <c r="Y30" i="40"/>
  <c r="Z30" i="40"/>
  <c r="AA30" i="40"/>
  <c r="E31" i="40"/>
  <c r="I31" i="40"/>
  <c r="M31" i="40"/>
  <c r="N31" i="40"/>
  <c r="O31" i="40"/>
  <c r="Q31" i="40"/>
  <c r="U31" i="40"/>
  <c r="Y31" i="40"/>
  <c r="Z31" i="40"/>
  <c r="AA31" i="40"/>
  <c r="E33" i="40"/>
  <c r="I33" i="40"/>
  <c r="D33" i="40" s="1"/>
  <c r="M33" i="40"/>
  <c r="N33" i="40"/>
  <c r="O33" i="40"/>
  <c r="Q33" i="40"/>
  <c r="P33" i="40" s="1"/>
  <c r="U33" i="40"/>
  <c r="Y33" i="40"/>
  <c r="Z33" i="40"/>
  <c r="AA33" i="40"/>
  <c r="E34" i="40"/>
  <c r="I34" i="40"/>
  <c r="M34" i="40"/>
  <c r="N34" i="40"/>
  <c r="O34" i="40"/>
  <c r="Q34" i="40"/>
  <c r="U34" i="40"/>
  <c r="Y34" i="40"/>
  <c r="Z34" i="40"/>
  <c r="AA34" i="40"/>
  <c r="E35" i="40"/>
  <c r="I35" i="40"/>
  <c r="D35" i="40" s="1"/>
  <c r="M35" i="40"/>
  <c r="N35" i="40"/>
  <c r="O35" i="40"/>
  <c r="Q35" i="40"/>
  <c r="P35" i="40" s="1"/>
  <c r="U35" i="40"/>
  <c r="Y35" i="40"/>
  <c r="Z35" i="40"/>
  <c r="AA35" i="40"/>
  <c r="E37" i="40"/>
  <c r="I37" i="40"/>
  <c r="M37" i="40"/>
  <c r="N37" i="40"/>
  <c r="O37" i="40"/>
  <c r="Q37" i="40"/>
  <c r="U37" i="40"/>
  <c r="Y37" i="40"/>
  <c r="Z37" i="40"/>
  <c r="AA37" i="40"/>
  <c r="E38" i="40"/>
  <c r="I38" i="40"/>
  <c r="D38" i="40" s="1"/>
  <c r="M38" i="40"/>
  <c r="N38" i="40"/>
  <c r="O38" i="40"/>
  <c r="Q38" i="40"/>
  <c r="P38" i="40" s="1"/>
  <c r="U38" i="40"/>
  <c r="Y38" i="40"/>
  <c r="Z38" i="40"/>
  <c r="AA38" i="40"/>
  <c r="E39" i="40"/>
  <c r="I39" i="40"/>
  <c r="M39" i="40"/>
  <c r="N39" i="40"/>
  <c r="O39" i="40"/>
  <c r="Q39" i="40"/>
  <c r="U39" i="40"/>
  <c r="Y39" i="40"/>
  <c r="Z39" i="40"/>
  <c r="AA39" i="40"/>
  <c r="E41" i="40"/>
  <c r="I41" i="40"/>
  <c r="D41" i="40" s="1"/>
  <c r="M41" i="40"/>
  <c r="N41" i="40"/>
  <c r="O41" i="40"/>
  <c r="Q41" i="40"/>
  <c r="P41" i="40" s="1"/>
  <c r="U41" i="40"/>
  <c r="Y41" i="40"/>
  <c r="Z41" i="40"/>
  <c r="AA41" i="40"/>
  <c r="E42" i="40"/>
  <c r="I42" i="40"/>
  <c r="M42" i="40"/>
  <c r="N42" i="40"/>
  <c r="O42" i="40"/>
  <c r="Q42" i="40"/>
  <c r="U42" i="40"/>
  <c r="Y42" i="40"/>
  <c r="Z42" i="40"/>
  <c r="AA42" i="40"/>
  <c r="E43" i="40"/>
  <c r="I43" i="40"/>
  <c r="D43" i="40" s="1"/>
  <c r="M43" i="40"/>
  <c r="N43" i="40"/>
  <c r="O43" i="40"/>
  <c r="Q43" i="40"/>
  <c r="P43" i="40" s="1"/>
  <c r="U43" i="40"/>
  <c r="Y43" i="40"/>
  <c r="Z43" i="40"/>
  <c r="AA43" i="40"/>
  <c r="E8" i="38"/>
  <c r="D8" i="38" s="1"/>
  <c r="I8" i="38"/>
  <c r="M8" i="38"/>
  <c r="N8" i="38"/>
  <c r="O8" i="38"/>
  <c r="Q8" i="38"/>
  <c r="P8" i="38" s="1"/>
  <c r="U8" i="38"/>
  <c r="Y8" i="38"/>
  <c r="Z8" i="38"/>
  <c r="AA8" i="38"/>
  <c r="E9" i="38"/>
  <c r="I9" i="38"/>
  <c r="M9" i="38"/>
  <c r="N9" i="38"/>
  <c r="O9" i="38"/>
  <c r="Q9" i="38"/>
  <c r="P9" i="38" s="1"/>
  <c r="U9" i="38"/>
  <c r="Y9" i="38"/>
  <c r="Z9" i="38"/>
  <c r="AA9" i="38"/>
  <c r="E11" i="38"/>
  <c r="I11" i="38"/>
  <c r="M11" i="38"/>
  <c r="N11" i="38"/>
  <c r="O11" i="38"/>
  <c r="Q11" i="38"/>
  <c r="U11" i="38"/>
  <c r="Y11" i="38"/>
  <c r="Z11" i="38"/>
  <c r="AA11" i="38"/>
  <c r="E12" i="38"/>
  <c r="I12" i="38"/>
  <c r="M12" i="38"/>
  <c r="N12" i="38"/>
  <c r="O12" i="38"/>
  <c r="Q12" i="38"/>
  <c r="P12" i="38" s="1"/>
  <c r="U12" i="38"/>
  <c r="Y12" i="38"/>
  <c r="Z12" i="38"/>
  <c r="AA12" i="38"/>
  <c r="E13" i="38"/>
  <c r="I13" i="38"/>
  <c r="M13" i="38"/>
  <c r="N13" i="38"/>
  <c r="O13" i="38"/>
  <c r="Q13" i="38"/>
  <c r="P13" i="38" s="1"/>
  <c r="U13" i="38"/>
  <c r="Y13" i="38"/>
  <c r="Z13" i="38"/>
  <c r="AA13" i="38"/>
  <c r="E15" i="38"/>
  <c r="I15" i="38"/>
  <c r="M15" i="38"/>
  <c r="N15" i="38"/>
  <c r="O15" i="38"/>
  <c r="Q15" i="38"/>
  <c r="P15" i="38" s="1"/>
  <c r="U15" i="38"/>
  <c r="Y15" i="38"/>
  <c r="Z15" i="38"/>
  <c r="AA15" i="38"/>
  <c r="E16" i="38"/>
  <c r="I16" i="38"/>
  <c r="M16" i="38"/>
  <c r="N16" i="38"/>
  <c r="O16" i="38"/>
  <c r="Q16" i="38"/>
  <c r="P16" i="38" s="1"/>
  <c r="U16" i="38"/>
  <c r="Y16" i="38"/>
  <c r="Z16" i="38"/>
  <c r="AA16" i="38"/>
  <c r="E17" i="38"/>
  <c r="I17" i="38"/>
  <c r="M17" i="38"/>
  <c r="N17" i="38"/>
  <c r="O17" i="38"/>
  <c r="Q17" i="38"/>
  <c r="P17" i="38" s="1"/>
  <c r="U17" i="38"/>
  <c r="Y17" i="38"/>
  <c r="Z17" i="38"/>
  <c r="AA17" i="38"/>
  <c r="E19" i="38"/>
  <c r="I19" i="38"/>
  <c r="M19" i="38"/>
  <c r="N19" i="38"/>
  <c r="O19" i="38"/>
  <c r="Q19" i="38"/>
  <c r="P19" i="38" s="1"/>
  <c r="U19" i="38"/>
  <c r="Y19" i="38"/>
  <c r="Z19" i="38"/>
  <c r="AA19" i="38"/>
  <c r="E20" i="38"/>
  <c r="I20" i="38"/>
  <c r="M20" i="38"/>
  <c r="N20" i="38"/>
  <c r="O20" i="38"/>
  <c r="Q20" i="38"/>
  <c r="P20" i="38" s="1"/>
  <c r="U20" i="38"/>
  <c r="Y20" i="38"/>
  <c r="Z20" i="38"/>
  <c r="AA20" i="38"/>
  <c r="E21" i="38"/>
  <c r="I21" i="38"/>
  <c r="M21" i="38"/>
  <c r="N21" i="38"/>
  <c r="O21" i="38"/>
  <c r="Q21" i="38"/>
  <c r="P21" i="38" s="1"/>
  <c r="U21" i="38"/>
  <c r="Y21" i="38"/>
  <c r="Z21" i="38"/>
  <c r="AA21" i="38"/>
  <c r="T10" i="35"/>
  <c r="X10" i="35"/>
  <c r="AB10" i="35"/>
  <c r="AC10" i="35"/>
  <c r="AD10" i="35"/>
  <c r="T11" i="35"/>
  <c r="S11" i="35" s="1"/>
  <c r="X11" i="35"/>
  <c r="AB11" i="35"/>
  <c r="AC11" i="35"/>
  <c r="AD11" i="35"/>
  <c r="T12" i="35"/>
  <c r="X12" i="35"/>
  <c r="AB12" i="35"/>
  <c r="AC12" i="35"/>
  <c r="AD12" i="35"/>
  <c r="T13" i="35"/>
  <c r="S13" i="35" s="1"/>
  <c r="X13" i="35"/>
  <c r="AB13" i="35"/>
  <c r="AC13" i="35"/>
  <c r="AD13" i="35"/>
  <c r="T16" i="35"/>
  <c r="X16" i="35"/>
  <c r="AB16" i="35"/>
  <c r="AC16" i="35"/>
  <c r="AD16" i="35"/>
  <c r="T17" i="35"/>
  <c r="S17" i="35" s="1"/>
  <c r="X17" i="35"/>
  <c r="AB17" i="35"/>
  <c r="AC17" i="35"/>
  <c r="AD17" i="35"/>
  <c r="T18" i="35"/>
  <c r="X18" i="35"/>
  <c r="AB18" i="35"/>
  <c r="AC18" i="35"/>
  <c r="AD18" i="35"/>
  <c r="T19" i="35"/>
  <c r="S19" i="35" s="1"/>
  <c r="X19" i="35"/>
  <c r="AB19" i="35"/>
  <c r="AC19" i="35"/>
  <c r="AD19" i="35"/>
  <c r="T22" i="35"/>
  <c r="X22" i="35"/>
  <c r="AB22" i="35"/>
  <c r="AC22" i="35"/>
  <c r="AD22" i="35"/>
  <c r="T23" i="35"/>
  <c r="S23" i="35" s="1"/>
  <c r="X23" i="35"/>
  <c r="AB23" i="35"/>
  <c r="AC23" i="35"/>
  <c r="AD23" i="35"/>
  <c r="T24" i="35"/>
  <c r="X24" i="35"/>
  <c r="AB24" i="35"/>
  <c r="AC24" i="35"/>
  <c r="AD24" i="35"/>
  <c r="T25" i="35"/>
  <c r="S25" i="35" s="1"/>
  <c r="X25" i="35"/>
  <c r="AB25" i="35"/>
  <c r="AC25" i="35"/>
  <c r="AD25" i="35"/>
  <c r="T31" i="35"/>
  <c r="X31" i="35"/>
  <c r="AB31" i="35"/>
  <c r="AC31" i="35"/>
  <c r="AD31" i="35"/>
  <c r="T32" i="35"/>
  <c r="S32" i="35" s="1"/>
  <c r="X32" i="35"/>
  <c r="AB32" i="35"/>
  <c r="AC32" i="35"/>
  <c r="AD32" i="35"/>
  <c r="T33" i="35"/>
  <c r="X33" i="35"/>
  <c r="AB33" i="35"/>
  <c r="AC33" i="35"/>
  <c r="AD33" i="35"/>
  <c r="T34" i="35"/>
  <c r="S34" i="35" s="1"/>
  <c r="X34" i="35"/>
  <c r="AB34" i="35"/>
  <c r="AC34" i="35"/>
  <c r="AD34" i="35"/>
  <c r="T37" i="35"/>
  <c r="X37" i="35"/>
  <c r="AB37" i="35"/>
  <c r="AC37" i="35"/>
  <c r="AD37" i="35"/>
  <c r="T38" i="35"/>
  <c r="S38" i="35" s="1"/>
  <c r="X38" i="35"/>
  <c r="AB38" i="35"/>
  <c r="AC38" i="35"/>
  <c r="AD38" i="35"/>
  <c r="T39" i="35"/>
  <c r="X39" i="35"/>
  <c r="AB39" i="35"/>
  <c r="AC39" i="35"/>
  <c r="AD39" i="35"/>
  <c r="T40" i="35"/>
  <c r="S40" i="35" s="1"/>
  <c r="X40" i="35"/>
  <c r="AB40" i="35"/>
  <c r="AC40" i="35"/>
  <c r="AD40" i="35"/>
  <c r="T43" i="35"/>
  <c r="X43" i="35"/>
  <c r="AB43" i="35"/>
  <c r="AC43" i="35"/>
  <c r="AD43" i="35"/>
  <c r="T44" i="35"/>
  <c r="S44" i="35" s="1"/>
  <c r="X44" i="35"/>
  <c r="AB44" i="35"/>
  <c r="AC44" i="35"/>
  <c r="AD44" i="35"/>
  <c r="T45" i="35"/>
  <c r="X45" i="35"/>
  <c r="AB45" i="35"/>
  <c r="AC45" i="35"/>
  <c r="AD45" i="35"/>
  <c r="T46" i="35"/>
  <c r="S46" i="35" s="1"/>
  <c r="X46" i="35"/>
  <c r="AB46" i="35"/>
  <c r="AC46" i="35"/>
  <c r="AD46" i="35"/>
  <c r="E7" i="34"/>
  <c r="I7" i="34"/>
  <c r="M7" i="34"/>
  <c r="N7" i="34"/>
  <c r="O7" i="34"/>
  <c r="Q7" i="34"/>
  <c r="P7" i="34" s="1"/>
  <c r="U7" i="34"/>
  <c r="Y7" i="34"/>
  <c r="Z7" i="34"/>
  <c r="AA7" i="34"/>
  <c r="E8" i="34"/>
  <c r="D8" i="34" s="1"/>
  <c r="I8" i="34"/>
  <c r="M8" i="34"/>
  <c r="N8" i="34"/>
  <c r="O8" i="34"/>
  <c r="Q8" i="34"/>
  <c r="U8" i="34"/>
  <c r="Y8" i="34"/>
  <c r="Z8" i="34"/>
  <c r="AA8" i="34"/>
  <c r="E9" i="34"/>
  <c r="I9" i="34"/>
  <c r="M9" i="34"/>
  <c r="N9" i="34"/>
  <c r="O9" i="34"/>
  <c r="Q9" i="34"/>
  <c r="P9" i="34" s="1"/>
  <c r="U9" i="34"/>
  <c r="Y9" i="34"/>
  <c r="Z9" i="34"/>
  <c r="AA9" i="34"/>
  <c r="E11" i="34"/>
  <c r="D11" i="34" s="1"/>
  <c r="I11" i="34"/>
  <c r="M11" i="34"/>
  <c r="N11" i="34"/>
  <c r="O11" i="34"/>
  <c r="Q11" i="34"/>
  <c r="U11" i="34"/>
  <c r="Y11" i="34"/>
  <c r="Z11" i="34"/>
  <c r="AA11" i="34"/>
  <c r="E12" i="34"/>
  <c r="I12" i="34"/>
  <c r="M12" i="34"/>
  <c r="N12" i="34"/>
  <c r="O12" i="34"/>
  <c r="Q12" i="34"/>
  <c r="P12" i="34" s="1"/>
  <c r="U12" i="34"/>
  <c r="Y12" i="34"/>
  <c r="Z12" i="34"/>
  <c r="AA12" i="34"/>
  <c r="E13" i="34"/>
  <c r="D13" i="34" s="1"/>
  <c r="I13" i="34"/>
  <c r="M13" i="34"/>
  <c r="N13" i="34"/>
  <c r="O13" i="34"/>
  <c r="Q13" i="34"/>
  <c r="U13" i="34"/>
  <c r="Y13" i="34"/>
  <c r="Z13" i="34"/>
  <c r="AA13" i="34"/>
  <c r="E15" i="34"/>
  <c r="I15" i="34"/>
  <c r="M15" i="34"/>
  <c r="N15" i="34"/>
  <c r="O15" i="34"/>
  <c r="Q15" i="34"/>
  <c r="P15" i="34" s="1"/>
  <c r="U15" i="34"/>
  <c r="Y15" i="34"/>
  <c r="Z15" i="34"/>
  <c r="AA15" i="34"/>
  <c r="E16" i="34"/>
  <c r="D16" i="34" s="1"/>
  <c r="I16" i="34"/>
  <c r="M16" i="34"/>
  <c r="N16" i="34"/>
  <c r="O16" i="34"/>
  <c r="Q16" i="34"/>
  <c r="U16" i="34"/>
  <c r="Y16" i="34"/>
  <c r="Z16" i="34"/>
  <c r="AA16" i="34"/>
  <c r="E17" i="34"/>
  <c r="I17" i="34"/>
  <c r="M17" i="34"/>
  <c r="N17" i="34"/>
  <c r="O17" i="34"/>
  <c r="Q18" i="34"/>
  <c r="U18" i="34"/>
  <c r="Y18" i="34"/>
  <c r="Z18" i="34"/>
  <c r="AA18" i="34"/>
  <c r="E20" i="34"/>
  <c r="I20" i="34"/>
  <c r="M20" i="34"/>
  <c r="N20" i="34"/>
  <c r="O20" i="34"/>
  <c r="Q20" i="34"/>
  <c r="P20" i="34" s="1"/>
  <c r="U20" i="34"/>
  <c r="Y20" i="34"/>
  <c r="Z20" i="34"/>
  <c r="AA20" i="34"/>
  <c r="E21" i="34"/>
  <c r="I21" i="34"/>
  <c r="M21" i="34"/>
  <c r="N21" i="34"/>
  <c r="O21" i="34"/>
  <c r="Q21" i="34"/>
  <c r="U21" i="34"/>
  <c r="Y21" i="34"/>
  <c r="Z21" i="34"/>
  <c r="AA21" i="34"/>
  <c r="E22" i="34"/>
  <c r="I22" i="34"/>
  <c r="M22" i="34"/>
  <c r="N22" i="34"/>
  <c r="O22" i="34"/>
  <c r="Q22" i="34"/>
  <c r="P22" i="34" s="1"/>
  <c r="U22" i="34"/>
  <c r="Y22" i="34"/>
  <c r="Z22" i="34"/>
  <c r="AA22" i="34"/>
  <c r="E23" i="34"/>
  <c r="D23" i="34" s="1"/>
  <c r="I23" i="34"/>
  <c r="M23" i="34"/>
  <c r="N23" i="34"/>
  <c r="O23" i="34"/>
  <c r="Q23" i="34"/>
  <c r="U23" i="34"/>
  <c r="Y23" i="34"/>
  <c r="Z23" i="34"/>
  <c r="AA23" i="34"/>
  <c r="E25" i="34"/>
  <c r="I25" i="34"/>
  <c r="M25" i="34"/>
  <c r="N25" i="34"/>
  <c r="O25" i="34"/>
  <c r="Q25" i="34"/>
  <c r="P25" i="34" s="1"/>
  <c r="U25" i="34"/>
  <c r="Y25" i="34"/>
  <c r="Z25" i="34"/>
  <c r="AA25" i="34"/>
  <c r="E26" i="34"/>
  <c r="I26" i="34"/>
  <c r="M26" i="34"/>
  <c r="N26" i="34"/>
  <c r="O26" i="34"/>
  <c r="Q26" i="34"/>
  <c r="U26" i="34"/>
  <c r="Y26" i="34"/>
  <c r="Z26" i="34"/>
  <c r="AA26" i="34"/>
  <c r="E27" i="34"/>
  <c r="I27" i="34"/>
  <c r="M27" i="34"/>
  <c r="N27" i="34"/>
  <c r="O27" i="34"/>
  <c r="Q27" i="34"/>
  <c r="P27" i="34" s="1"/>
  <c r="U27" i="34"/>
  <c r="Y27" i="34"/>
  <c r="Z27" i="34"/>
  <c r="AA27" i="34"/>
  <c r="E28" i="34"/>
  <c r="I28" i="34"/>
  <c r="M28" i="34"/>
  <c r="N28" i="34"/>
  <c r="O28" i="34"/>
  <c r="Q28" i="34"/>
  <c r="U28" i="34"/>
  <c r="Y28" i="34"/>
  <c r="Z28" i="34"/>
  <c r="AA28" i="34"/>
  <c r="E30" i="34"/>
  <c r="I30" i="34"/>
  <c r="M30" i="34"/>
  <c r="N30" i="34"/>
  <c r="O30" i="34"/>
  <c r="Q30" i="34"/>
  <c r="P30" i="34" s="1"/>
  <c r="U30" i="34"/>
  <c r="Y30" i="34"/>
  <c r="Z30" i="34"/>
  <c r="AA30" i="34"/>
  <c r="E31" i="34"/>
  <c r="I31" i="34"/>
  <c r="M31" i="34"/>
  <c r="N31" i="34"/>
  <c r="O31" i="34"/>
  <c r="Q31" i="34"/>
  <c r="U31" i="34"/>
  <c r="Y31" i="34"/>
  <c r="Z31" i="34"/>
  <c r="AA31" i="34"/>
  <c r="E32" i="34"/>
  <c r="I32" i="34"/>
  <c r="M32" i="34"/>
  <c r="N32" i="34"/>
  <c r="O32" i="34"/>
  <c r="Q32" i="34"/>
  <c r="P32" i="34" s="1"/>
  <c r="U32" i="34"/>
  <c r="Y32" i="34"/>
  <c r="Z32" i="34"/>
  <c r="AA32" i="34"/>
  <c r="E33" i="34"/>
  <c r="I33" i="34"/>
  <c r="M33" i="34"/>
  <c r="N33" i="34"/>
  <c r="O33" i="34"/>
  <c r="Q33" i="34"/>
  <c r="U33" i="34"/>
  <c r="Y33" i="34"/>
  <c r="Z33" i="34"/>
  <c r="AA33" i="34"/>
  <c r="E35" i="34"/>
  <c r="I35" i="34"/>
  <c r="M35" i="34"/>
  <c r="N35" i="34"/>
  <c r="O35" i="34"/>
  <c r="Q35" i="34"/>
  <c r="P35" i="34" s="1"/>
  <c r="U35" i="34"/>
  <c r="Y35" i="34"/>
  <c r="Z35" i="34"/>
  <c r="AA35" i="34"/>
  <c r="E36" i="34"/>
  <c r="I36" i="34"/>
  <c r="M36" i="34"/>
  <c r="N36" i="34"/>
  <c r="O36" i="34"/>
  <c r="Q36" i="34"/>
  <c r="U36" i="34"/>
  <c r="Y36" i="34"/>
  <c r="Z36" i="34"/>
  <c r="AA36" i="34"/>
  <c r="E37" i="34"/>
  <c r="I37" i="34"/>
  <c r="M37" i="34"/>
  <c r="N37" i="34"/>
  <c r="O37" i="34"/>
  <c r="Q37" i="34"/>
  <c r="P37" i="34" s="1"/>
  <c r="U37" i="34"/>
  <c r="Y37" i="34"/>
  <c r="Z37" i="34"/>
  <c r="AA37" i="34"/>
  <c r="E38" i="34"/>
  <c r="I38" i="34"/>
  <c r="M38" i="34"/>
  <c r="N38" i="34"/>
  <c r="O38" i="34"/>
  <c r="Q38" i="34"/>
  <c r="U38" i="34"/>
  <c r="Y38" i="34"/>
  <c r="Z38" i="34"/>
  <c r="AA38" i="34"/>
  <c r="E40" i="34"/>
  <c r="I40" i="34"/>
  <c r="M40" i="34"/>
  <c r="N40" i="34"/>
  <c r="O40" i="34"/>
  <c r="Q40" i="34"/>
  <c r="P40" i="34" s="1"/>
  <c r="U40" i="34"/>
  <c r="Y40" i="34"/>
  <c r="Z40" i="34"/>
  <c r="AA40" i="34"/>
  <c r="E41" i="34"/>
  <c r="I41" i="34"/>
  <c r="M41" i="34"/>
  <c r="N41" i="34"/>
  <c r="O41" i="34"/>
  <c r="Q41" i="34"/>
  <c r="U41" i="34"/>
  <c r="Y41" i="34"/>
  <c r="Z41" i="34"/>
  <c r="AA41" i="34"/>
  <c r="E42" i="34"/>
  <c r="I42" i="34"/>
  <c r="M42" i="34"/>
  <c r="N42" i="34"/>
  <c r="O42" i="34"/>
  <c r="Q42" i="34"/>
  <c r="P42" i="34" s="1"/>
  <c r="U42" i="34"/>
  <c r="Y42" i="34"/>
  <c r="Z42" i="34"/>
  <c r="AA42" i="34"/>
  <c r="E43" i="34"/>
  <c r="I43" i="34"/>
  <c r="M43" i="34"/>
  <c r="N43" i="34"/>
  <c r="O43" i="34"/>
  <c r="Q43" i="34"/>
  <c r="U43" i="34"/>
  <c r="Y43" i="34"/>
  <c r="Z43" i="34"/>
  <c r="AA43" i="34"/>
  <c r="E45" i="34"/>
  <c r="I45" i="34"/>
  <c r="M45" i="34"/>
  <c r="N45" i="34"/>
  <c r="O45" i="34"/>
  <c r="Q45" i="34"/>
  <c r="P45" i="34" s="1"/>
  <c r="U45" i="34"/>
  <c r="Y45" i="34"/>
  <c r="Z45" i="34"/>
  <c r="AA45" i="34"/>
  <c r="E46" i="34"/>
  <c r="I46" i="34"/>
  <c r="M46" i="34"/>
  <c r="N46" i="34"/>
  <c r="O46" i="34"/>
  <c r="Q46" i="34"/>
  <c r="U46" i="34"/>
  <c r="Y46" i="34"/>
  <c r="Z46" i="34"/>
  <c r="AA46" i="34"/>
  <c r="E47" i="34"/>
  <c r="I47" i="34"/>
  <c r="M47" i="34"/>
  <c r="N47" i="34"/>
  <c r="O47" i="34"/>
  <c r="Q47" i="34"/>
  <c r="P47" i="34" s="1"/>
  <c r="U47" i="34"/>
  <c r="Y47" i="34"/>
  <c r="Z47" i="34"/>
  <c r="AA47" i="34"/>
  <c r="E48" i="34"/>
  <c r="I48" i="34"/>
  <c r="M48" i="34"/>
  <c r="N48" i="34"/>
  <c r="O48" i="34"/>
  <c r="Q48" i="34"/>
  <c r="U48" i="34"/>
  <c r="Y48" i="34"/>
  <c r="Z48" i="34"/>
  <c r="AA48" i="34"/>
  <c r="E50" i="34"/>
  <c r="I50" i="34"/>
  <c r="M50" i="34"/>
  <c r="N50" i="34"/>
  <c r="O50" i="34"/>
  <c r="Q50" i="34"/>
  <c r="P50" i="34" s="1"/>
  <c r="U50" i="34"/>
  <c r="Y50" i="34"/>
  <c r="Z50" i="34"/>
  <c r="AA50" i="34"/>
  <c r="E51" i="34"/>
  <c r="I51" i="34"/>
  <c r="M51" i="34"/>
  <c r="N51" i="34"/>
  <c r="O51" i="34"/>
  <c r="Q51" i="34"/>
  <c r="U51" i="34"/>
  <c r="Y51" i="34"/>
  <c r="Z51" i="34"/>
  <c r="AA51" i="34"/>
  <c r="E52" i="34"/>
  <c r="I52" i="34"/>
  <c r="M52" i="34"/>
  <c r="N52" i="34"/>
  <c r="O52" i="34"/>
  <c r="Q52" i="34"/>
  <c r="P52" i="34" s="1"/>
  <c r="U52" i="34"/>
  <c r="Y52" i="34"/>
  <c r="Z52" i="34"/>
  <c r="AA52" i="34"/>
  <c r="E53" i="34"/>
  <c r="I53" i="34"/>
  <c r="M53" i="34"/>
  <c r="N53" i="34"/>
  <c r="O53" i="34"/>
  <c r="Q53" i="34"/>
  <c r="U53" i="34"/>
  <c r="Y53" i="34"/>
  <c r="Z53" i="34"/>
  <c r="AA53" i="34"/>
  <c r="E55" i="34"/>
  <c r="I55" i="34"/>
  <c r="M55" i="34"/>
  <c r="N55" i="34"/>
  <c r="O55" i="34"/>
  <c r="Q55" i="34"/>
  <c r="P55" i="34" s="1"/>
  <c r="U55" i="34"/>
  <c r="Y55" i="34"/>
  <c r="Z55" i="34"/>
  <c r="AA55" i="34"/>
  <c r="E56" i="34"/>
  <c r="I56" i="34"/>
  <c r="M56" i="34"/>
  <c r="N56" i="34"/>
  <c r="O56" i="34"/>
  <c r="Q56" i="34"/>
  <c r="U56" i="34"/>
  <c r="Y56" i="34"/>
  <c r="Z56" i="34"/>
  <c r="AA56" i="34"/>
  <c r="E57" i="34"/>
  <c r="I57" i="34"/>
  <c r="M57" i="34"/>
  <c r="N57" i="34"/>
  <c r="O57" i="34"/>
  <c r="Q57" i="34"/>
  <c r="P57" i="34" s="1"/>
  <c r="U57" i="34"/>
  <c r="Y57" i="34"/>
  <c r="Z57" i="34"/>
  <c r="AA57" i="34"/>
  <c r="E58" i="34"/>
  <c r="I58" i="34"/>
  <c r="M58" i="34"/>
  <c r="N58" i="34"/>
  <c r="O58" i="34"/>
  <c r="Q58" i="34"/>
  <c r="U58" i="34"/>
  <c r="Y58" i="34"/>
  <c r="Z58" i="34"/>
  <c r="AA58" i="34"/>
  <c r="D41" i="48" l="1"/>
  <c r="D39" i="48"/>
  <c r="D35" i="48"/>
  <c r="D33" i="48"/>
  <c r="D29" i="48"/>
  <c r="D27" i="48"/>
  <c r="D23" i="48"/>
  <c r="D21" i="48"/>
  <c r="D17" i="48"/>
  <c r="D15" i="48"/>
  <c r="D11" i="48"/>
  <c r="D9" i="48"/>
  <c r="P40" i="48"/>
  <c r="P38" i="48"/>
  <c r="P34" i="48"/>
  <c r="P32" i="48"/>
  <c r="P28" i="48"/>
  <c r="P26" i="48"/>
  <c r="P22" i="48"/>
  <c r="P20" i="48"/>
  <c r="P16" i="48"/>
  <c r="P14" i="48"/>
  <c r="P10" i="48"/>
  <c r="P8" i="48"/>
  <c r="D38" i="48"/>
  <c r="D32" i="48"/>
  <c r="D28" i="48"/>
  <c r="D26" i="48"/>
  <c r="D20" i="48"/>
  <c r="D16" i="48"/>
  <c r="D10" i="48"/>
  <c r="D30" i="47"/>
  <c r="D26" i="47"/>
  <c r="D24" i="47"/>
  <c r="D20" i="47"/>
  <c r="D16" i="47"/>
  <c r="D14" i="47"/>
  <c r="D10" i="47"/>
  <c r="P11" i="47"/>
  <c r="D31" i="47"/>
  <c r="D29" i="47"/>
  <c r="D25" i="47"/>
  <c r="D21" i="47"/>
  <c r="D19" i="47"/>
  <c r="D15" i="47"/>
  <c r="D11" i="47"/>
  <c r="E29" i="42"/>
  <c r="E27" i="42"/>
  <c r="E25" i="42"/>
  <c r="E23" i="42"/>
  <c r="E12" i="42"/>
  <c r="E8" i="42"/>
  <c r="Q28" i="42"/>
  <c r="Q26" i="42"/>
  <c r="Q24" i="42"/>
  <c r="Q22" i="42"/>
  <c r="Q20" i="42"/>
  <c r="Q17" i="42"/>
  <c r="Q13" i="42"/>
  <c r="Q11" i="42"/>
  <c r="Q9" i="42"/>
  <c r="E21" i="42"/>
  <c r="E18" i="42"/>
  <c r="E14" i="42"/>
  <c r="E10" i="42"/>
  <c r="E28" i="42"/>
  <c r="E26" i="42"/>
  <c r="E24" i="42"/>
  <c r="E13" i="42"/>
  <c r="D33" i="41"/>
  <c r="D30" i="41"/>
  <c r="D27" i="41"/>
  <c r="D22" i="41"/>
  <c r="D19" i="41"/>
  <c r="D17" i="41"/>
  <c r="D14" i="41"/>
  <c r="D9" i="41"/>
  <c r="D41" i="41"/>
  <c r="D38" i="41"/>
  <c r="D25" i="41"/>
  <c r="D11" i="41"/>
  <c r="D42" i="41"/>
  <c r="D39" i="41"/>
  <c r="D34" i="41"/>
  <c r="D15" i="41"/>
  <c r="D13" i="41"/>
  <c r="D10" i="41"/>
  <c r="P43" i="41"/>
  <c r="P41" i="41"/>
  <c r="P38" i="41"/>
  <c r="P35" i="41"/>
  <c r="P33" i="41"/>
  <c r="P30" i="41"/>
  <c r="P27" i="41"/>
  <c r="P25" i="41"/>
  <c r="P22" i="41"/>
  <c r="P19" i="41"/>
  <c r="P17" i="41"/>
  <c r="P14" i="41"/>
  <c r="P11" i="41"/>
  <c r="P9" i="41"/>
  <c r="D37" i="41"/>
  <c r="D31" i="41"/>
  <c r="D29" i="41"/>
  <c r="D26" i="41"/>
  <c r="D23" i="41"/>
  <c r="D21" i="41"/>
  <c r="D18" i="41"/>
  <c r="P42" i="40"/>
  <c r="D42" i="40"/>
  <c r="P39" i="40"/>
  <c r="D39" i="40"/>
  <c r="P37" i="40"/>
  <c r="D37" i="40"/>
  <c r="P34" i="40"/>
  <c r="D34" i="40"/>
  <c r="P31" i="40"/>
  <c r="D31" i="40"/>
  <c r="P29" i="40"/>
  <c r="P26" i="40"/>
  <c r="P23" i="40"/>
  <c r="P21" i="40"/>
  <c r="P18" i="40"/>
  <c r="P15" i="40"/>
  <c r="P13" i="40"/>
  <c r="D29" i="40"/>
  <c r="D27" i="40"/>
  <c r="D25" i="40"/>
  <c r="D22" i="40"/>
  <c r="D19" i="40"/>
  <c r="D17" i="40"/>
  <c r="D14" i="40"/>
  <c r="D11" i="40"/>
  <c r="D9" i="40"/>
  <c r="P10" i="40"/>
  <c r="D26" i="40"/>
  <c r="D23" i="40"/>
  <c r="D21" i="40"/>
  <c r="D18" i="40"/>
  <c r="D15" i="40"/>
  <c r="D13" i="40"/>
  <c r="D10" i="40"/>
  <c r="D20" i="38"/>
  <c r="D17" i="38"/>
  <c r="D15" i="38"/>
  <c r="D12" i="38"/>
  <c r="D9" i="38"/>
  <c r="P11" i="38"/>
  <c r="D21" i="38"/>
  <c r="D19" i="38"/>
  <c r="D16" i="38"/>
  <c r="D13" i="38"/>
  <c r="D11" i="38"/>
  <c r="S43" i="35"/>
  <c r="S37" i="35"/>
  <c r="S31" i="35"/>
  <c r="S22" i="35"/>
  <c r="S16" i="35"/>
  <c r="S10" i="35"/>
  <c r="S45" i="35"/>
  <c r="S39" i="35"/>
  <c r="S33" i="35"/>
  <c r="S24" i="35"/>
  <c r="S18" i="35"/>
  <c r="S12" i="35"/>
  <c r="D25" i="34"/>
  <c r="D20" i="34"/>
  <c r="D17" i="34"/>
  <c r="D15" i="34"/>
  <c r="D12" i="34"/>
  <c r="P58" i="34"/>
  <c r="P56" i="34"/>
  <c r="P53" i="34"/>
  <c r="P51" i="34"/>
  <c r="P48" i="34"/>
  <c r="P46" i="34"/>
  <c r="P43" i="34"/>
  <c r="P41" i="34"/>
  <c r="P38" i="34"/>
  <c r="P36" i="34"/>
  <c r="P33" i="34"/>
  <c r="P31" i="34"/>
  <c r="P28" i="34"/>
  <c r="P26" i="34"/>
  <c r="P23" i="34"/>
  <c r="P21" i="34"/>
  <c r="P18" i="34"/>
  <c r="P16" i="34"/>
  <c r="P13" i="34"/>
  <c r="P11" i="34"/>
  <c r="P8" i="34"/>
  <c r="D57" i="34"/>
  <c r="D55" i="34"/>
  <c r="D52" i="34"/>
  <c r="D50" i="34"/>
  <c r="D47" i="34"/>
  <c r="D45" i="34"/>
  <c r="D42" i="34"/>
  <c r="D40" i="34"/>
  <c r="D37" i="34"/>
  <c r="D35" i="34"/>
  <c r="D32" i="34"/>
  <c r="D30" i="34"/>
  <c r="D27" i="34"/>
  <c r="D22" i="34"/>
  <c r="D9" i="34"/>
  <c r="D7" i="34"/>
  <c r="D58" i="34"/>
  <c r="D56" i="34"/>
  <c r="D53" i="34"/>
  <c r="D51" i="34"/>
  <c r="D48" i="34"/>
  <c r="D46" i="34"/>
  <c r="D43" i="34"/>
  <c r="D41" i="34"/>
  <c r="D38" i="34"/>
  <c r="D36" i="34"/>
  <c r="D33" i="34"/>
  <c r="D31" i="34"/>
  <c r="D28" i="34"/>
  <c r="D26" i="34"/>
  <c r="D21" i="34"/>
</calcChain>
</file>

<file path=xl/sharedStrings.xml><?xml version="1.0" encoding="utf-8"?>
<sst xmlns="http://schemas.openxmlformats.org/spreadsheetml/2006/main" count="2573" uniqueCount="501">
  <si>
    <t>1　サンプルの特徴</t>
    <rPh sb="7" eb="9">
      <t>トクチョウ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</si>
  <si>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</si>
  <si>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</si>
  <si>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身体障害</t>
    <rPh sb="0" eb="2">
      <t>シンタイ</t>
    </rPh>
    <rPh sb="2" eb="4">
      <t>ショウガイ</t>
    </rPh>
    <phoneticPr fontId="2"/>
  </si>
  <si>
    <t>身体障害(再掲）</t>
    <rPh sb="0" eb="2">
      <t>シンタイ</t>
    </rPh>
    <rPh sb="2" eb="4">
      <t>ショウガイ</t>
    </rPh>
    <rPh sb="5" eb="7">
      <t>サイケイ</t>
    </rPh>
    <phoneticPr fontId="2"/>
  </si>
  <si>
    <t>回答者数</t>
    <rPh sb="0" eb="2">
      <t>カイトウ</t>
    </rPh>
    <rPh sb="2" eb="3">
      <t>シャ</t>
    </rPh>
    <rPh sb="3" eb="4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</si>
  <si>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</si>
  <si>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</si>
  <si>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</si>
  <si>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</si>
  <si>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保持手帳種類</t>
    <rPh sb="0" eb="2">
      <t>ホジ</t>
    </rPh>
    <rPh sb="2" eb="4">
      <t>テチョウ</t>
    </rPh>
    <rPh sb="4" eb="6">
      <t>シュルイ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</si>
  <si>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</si>
  <si>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4">
      <t>リョテチョウ</t>
    </rPh>
    <phoneticPr fontId="2"/>
  </si>
  <si>
    <t>重度・その他</t>
    <rPh sb="0" eb="2">
      <t>ジュウド</t>
    </rPh>
    <rPh sb="5" eb="6">
      <t>タ</t>
    </rPh>
    <phoneticPr fontId="2"/>
  </si>
  <si>
    <t>精神障害者保健福祉手帳</t>
  </si>
  <si>
    <t>学歴</t>
    <rPh sb="0" eb="2">
      <t>ガクレキ</t>
    </rPh>
    <phoneticPr fontId="2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</si>
  <si>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2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</si>
  <si>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2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</si>
  <si>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2"/>
  </si>
  <si>
    <t>高等部（盲・聾・養護学校・特別支援学校）・盲学校専攻科・聾学校専攻科</t>
    <rPh sb="0" eb="3">
      <t>コウトウブ</t>
    </rPh>
    <phoneticPr fontId="2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</si>
  <si>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2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</si>
  <si>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2"/>
  </si>
  <si>
    <t>2　生活実態</t>
    <rPh sb="2" eb="4">
      <t>セイカツ</t>
    </rPh>
    <rPh sb="4" eb="6">
      <t>ジッタイ</t>
    </rPh>
    <phoneticPr fontId="2"/>
  </si>
  <si>
    <t>通勤・通学</t>
    <rPh sb="0" eb="2">
      <t>ツウキン</t>
    </rPh>
    <rPh sb="3" eb="5">
      <t>ツウガク</t>
    </rPh>
    <phoneticPr fontId="2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</si>
  <si>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2"/>
  </si>
  <si>
    <t>仕事</t>
    <rPh sb="0" eb="2">
      <t>シゴト</t>
    </rPh>
    <phoneticPr fontId="2"/>
  </si>
  <si>
    <t>勉学</t>
    <rPh sb="0" eb="2">
      <t>ベンガク</t>
    </rPh>
    <phoneticPr fontId="2"/>
  </si>
  <si>
    <t>家事・育児・支援・</t>
    <rPh sb="0" eb="2">
      <t>カジ</t>
    </rPh>
    <rPh sb="3" eb="5">
      <t>イクジ</t>
    </rPh>
    <rPh sb="6" eb="8">
      <t>シエン</t>
    </rPh>
    <phoneticPr fontId="2"/>
  </si>
  <si>
    <t>介護・看護</t>
    <phoneticPr fontId="2"/>
  </si>
  <si>
    <t>趣味・娯楽・交際</t>
    <rPh sb="0" eb="2">
      <t>シュミ</t>
    </rPh>
    <rPh sb="3" eb="5">
      <t>ゴラク</t>
    </rPh>
    <rPh sb="6" eb="8">
      <t>コウサイ</t>
    </rPh>
    <phoneticPr fontId="2"/>
  </si>
  <si>
    <t>障害者運動・</t>
    <rPh sb="0" eb="3">
      <t>ショウガイシャ</t>
    </rPh>
    <rPh sb="3" eb="5">
      <t>ウンドウ</t>
    </rPh>
    <phoneticPr fontId="2"/>
  </si>
  <si>
    <t>コミュニティー活動</t>
    <phoneticPr fontId="2"/>
  </si>
  <si>
    <t>食事・入浴・</t>
    <rPh sb="0" eb="2">
      <t>ショクジ</t>
    </rPh>
    <rPh sb="3" eb="5">
      <t>ニュウヨク</t>
    </rPh>
    <phoneticPr fontId="2"/>
  </si>
  <si>
    <t>身支度・排泄</t>
    <phoneticPr fontId="2"/>
  </si>
  <si>
    <t>受診・診療・リハビリ</t>
    <rPh sb="0" eb="2">
      <t>ジュシン</t>
    </rPh>
    <rPh sb="3" eb="5">
      <t>シンリョウ</t>
    </rPh>
    <phoneticPr fontId="2"/>
  </si>
  <si>
    <t>睡眠</t>
    <rPh sb="0" eb="2">
      <t>スイミン</t>
    </rPh>
    <phoneticPr fontId="2"/>
  </si>
  <si>
    <t>その他</t>
    <rPh sb="2" eb="3">
      <t>タ</t>
    </rPh>
    <phoneticPr fontId="2"/>
  </si>
  <si>
    <t>家事・育児・支援・</t>
  </si>
  <si>
    <t>介護・看護</t>
  </si>
  <si>
    <t>障害者運動・</t>
  </si>
  <si>
    <t>コミュニティー活動</t>
  </si>
  <si>
    <t>食事・入浴・</t>
  </si>
  <si>
    <t>身支度・排泄</t>
  </si>
  <si>
    <t>男</t>
  </si>
  <si>
    <t>女</t>
  </si>
  <si>
    <t>身体障害</t>
  </si>
  <si>
    <t>身体障害(再掲）</t>
  </si>
  <si>
    <t>回答者数</t>
  </si>
  <si>
    <t>視覚障害</t>
  </si>
  <si>
    <t>聴覚障害</t>
  </si>
  <si>
    <t>上肢機能障害等</t>
  </si>
  <si>
    <t>運動機能障害</t>
  </si>
  <si>
    <t>平衡機能障害等</t>
  </si>
  <si>
    <t>地域</t>
    <rPh sb="0" eb="2">
      <t>チイキ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</si>
  <si>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</si>
  <si>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</si>
  <si>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</si>
  <si>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</si>
  <si>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</si>
  <si>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中国・四国</t>
    <rPh sb="0" eb="2">
      <t>チュウゴク</t>
    </rPh>
    <rPh sb="3" eb="5">
      <t>シコク</t>
    </rPh>
    <phoneticPr fontId="2"/>
  </si>
  <si>
    <t>九州・沖縄</t>
    <rPh sb="0" eb="2">
      <t>キュウシュウ</t>
    </rPh>
    <rPh sb="3" eb="5">
      <t>オキナワ</t>
    </rPh>
    <phoneticPr fontId="2"/>
  </si>
  <si>
    <t>地域</t>
  </si>
  <si>
    <t>通勤・通学</t>
  </si>
  <si>
    <t>通勤・通学以外の移動</t>
  </si>
  <si>
    <t>仕事</t>
  </si>
  <si>
    <t>勉学</t>
  </si>
  <si>
    <t>趣味・娯楽・交際</t>
  </si>
  <si>
    <t>受診・診療・リハビリ</t>
  </si>
  <si>
    <t>睡眠</t>
  </si>
  <si>
    <t>その他</t>
  </si>
  <si>
    <t>市区町村内</t>
    <rPh sb="0" eb="2">
      <t>シク</t>
    </rPh>
    <rPh sb="2" eb="4">
      <t>チョウソン</t>
    </rPh>
    <rPh sb="4" eb="5">
      <t>ナイ</t>
    </rPh>
    <phoneticPr fontId="2"/>
  </si>
  <si>
    <t>全く行かない</t>
    <rPh sb="0" eb="1">
      <t>マッタ</t>
    </rPh>
    <rPh sb="2" eb="3">
      <t>イ</t>
    </rPh>
    <phoneticPr fontId="2"/>
  </si>
  <si>
    <t>都道府県内</t>
    <rPh sb="0" eb="4">
      <t>トドウフケン</t>
    </rPh>
    <rPh sb="4" eb="5">
      <t>ナイ</t>
    </rPh>
    <phoneticPr fontId="2"/>
  </si>
  <si>
    <t>それ以外の遠方</t>
    <rPh sb="2" eb="4">
      <t>イガイ</t>
    </rPh>
    <rPh sb="5" eb="7">
      <t>エンポウ</t>
    </rPh>
    <phoneticPr fontId="2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</si>
  <si>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2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</si>
  <si>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2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</si>
  <si>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2"/>
  </si>
  <si>
    <t>インターネット（通常のホームページ）</t>
    <rPh sb="8" eb="10">
      <t>ツウジョウ</t>
    </rPh>
    <phoneticPr fontId="2"/>
  </si>
  <si>
    <t>電子メール</t>
    <rPh sb="0" eb="2">
      <t>デンシ</t>
    </rPh>
    <phoneticPr fontId="2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</si>
  <si>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2"/>
  </si>
  <si>
    <t>ファクシミリ</t>
  </si>
  <si>
    <t>テレビ（一般放送）</t>
    <rPh sb="4" eb="6">
      <t>イッパン</t>
    </rPh>
    <rPh sb="6" eb="8">
      <t>ホウソウ</t>
    </rPh>
    <phoneticPr fontId="2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</si>
  <si>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2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</si>
  <si>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</si>
  <si>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2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</si>
  <si>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2"/>
  </si>
  <si>
    <t>配偶者</t>
    <rPh sb="0" eb="3">
      <t>ハイグウシャ</t>
    </rPh>
    <phoneticPr fontId="2"/>
  </si>
  <si>
    <t>息子・娘</t>
    <rPh sb="0" eb="2">
      <t>ムスコ</t>
    </rPh>
    <rPh sb="3" eb="4">
      <t>ムスメ</t>
    </rPh>
    <phoneticPr fontId="2"/>
  </si>
  <si>
    <t>父母</t>
    <rPh sb="0" eb="2">
      <t>フボ</t>
    </rPh>
    <phoneticPr fontId="2"/>
  </si>
  <si>
    <t>兄弟・姉妹</t>
    <rPh sb="0" eb="2">
      <t>キョウダイ</t>
    </rPh>
    <rPh sb="3" eb="5">
      <t>シマイ</t>
    </rPh>
    <phoneticPr fontId="2"/>
  </si>
  <si>
    <t>（１）身体障害種別は複数回答を含む。</t>
  </si>
  <si>
    <t>（３）サンプル数が極端に少なく、個人特定化の恐れがある箇所には＊を記入した。</t>
  </si>
  <si>
    <t>上肢切断、上肢機能障害、下肢切断、下肢機能障害</t>
  </si>
  <si>
    <t>頚椎損傷による運動機能障害、脳原生全身性運動機能障害、その他全身性（多肢及び体幹）運動機能障害</t>
  </si>
  <si>
    <t>平衡機能障害、音声・言語・そしゃく機能障害、内部障害、その他</t>
  </si>
  <si>
    <t>身体障害種見出し詳細（障害種詳細名称は調査票による）</t>
    <rPh sb="11" eb="13">
      <t>ショウガイ</t>
    </rPh>
    <rPh sb="13" eb="14">
      <t>シュ</t>
    </rPh>
    <rPh sb="14" eb="16">
      <t>ショウサイ</t>
    </rPh>
    <rPh sb="16" eb="18">
      <t>メイショウ</t>
    </rPh>
    <rPh sb="19" eb="22">
      <t>チョウサヒョウ</t>
    </rPh>
    <phoneticPr fontId="2"/>
  </si>
  <si>
    <t>肢体不自由者・難聴者・中途失調者・盲人・盲ろう者編</t>
  </si>
  <si>
    <t>サンプルの特徴</t>
    <rPh sb="5" eb="7">
      <t>トクチョウ</t>
    </rPh>
    <phoneticPr fontId="2"/>
  </si>
  <si>
    <t>生活実態</t>
    <rPh sb="0" eb="2">
      <t>セイカツ</t>
    </rPh>
    <rPh sb="2" eb="4">
      <t>ジッタイ</t>
    </rPh>
    <phoneticPr fontId="2"/>
  </si>
  <si>
    <t>クロス集計表　注記</t>
    <rPh sb="5" eb="6">
      <t>ヒョウ</t>
    </rPh>
    <phoneticPr fontId="2"/>
  </si>
  <si>
    <t xml:space="preserve">III </t>
    <phoneticPr fontId="2"/>
  </si>
  <si>
    <t>表1-1</t>
    <rPh sb="0" eb="1">
      <t>ヒョウ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</si>
  <si>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</si>
  <si>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</si>
  <si>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</si>
  <si>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</si>
  <si>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</si>
  <si>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</si>
  <si>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1～3級</t>
    <rPh sb="3" eb="4">
      <t>キュウ</t>
    </rPh>
    <phoneticPr fontId="2"/>
  </si>
  <si>
    <t>0分</t>
  </si>
  <si>
    <t>1分以上1時間未満</t>
  </si>
  <si>
    <t>1時間以上</t>
  </si>
  <si>
    <t>1分以上2時間未満</t>
  </si>
  <si>
    <t>2時間以上</t>
  </si>
  <si>
    <t>5時間未満</t>
  </si>
  <si>
    <t>9時間以上</t>
  </si>
  <si>
    <t>4時間以上</t>
  </si>
  <si>
    <t>1分以上3時間未満</t>
  </si>
  <si>
    <t>3時間以上</t>
  </si>
  <si>
    <t>2時間未満</t>
  </si>
  <si>
    <t>7時間未満</t>
  </si>
  <si>
    <t>なし</t>
  </si>
  <si>
    <t>あり</t>
  </si>
  <si>
    <t>6時間以上</t>
  </si>
  <si>
    <t>週3回以上</t>
  </si>
  <si>
    <t>週3回以上</t>
    <rPh sb="0" eb="1">
      <t>シュウ</t>
    </rPh>
    <rPh sb="2" eb="3">
      <t>カイ</t>
    </rPh>
    <phoneticPr fontId="2"/>
  </si>
  <si>
    <t>週1回以上</t>
  </si>
  <si>
    <t>週1回以上</t>
    <rPh sb="0" eb="1">
      <t>シュウ</t>
    </rPh>
    <rPh sb="2" eb="3">
      <t>カイ</t>
    </rPh>
    <phoneticPr fontId="2"/>
  </si>
  <si>
    <t>週1回未満</t>
  </si>
  <si>
    <t>週1回未満</t>
    <rPh sb="0" eb="1">
      <t>シュウ</t>
    </rPh>
    <rPh sb="2" eb="3">
      <t>カイ</t>
    </rPh>
    <rPh sb="3" eb="5">
      <t>ミマン</t>
    </rPh>
    <phoneticPr fontId="2"/>
  </si>
  <si>
    <t>表2-7　就労者の生活時間（平日）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18" eb="20">
      <t>チイキ</t>
    </rPh>
    <rPh sb="20" eb="21">
      <t>ベツ</t>
    </rPh>
    <phoneticPr fontId="2"/>
  </si>
  <si>
    <t>表2-8　就労者の生活時間（休日）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18" eb="20">
      <t>チイキ</t>
    </rPh>
    <rPh sb="20" eb="21">
      <t>ベツ</t>
    </rPh>
    <phoneticPr fontId="2"/>
  </si>
  <si>
    <t>表2-9　非就労者の生活時間（平日）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19" eb="21">
      <t>チイキ</t>
    </rPh>
    <rPh sb="21" eb="22">
      <t>ベツ</t>
    </rPh>
    <phoneticPr fontId="2"/>
  </si>
  <si>
    <t>表2-10　非就労者の生活時間（休日）　地域別</t>
    <rPh sb="0" eb="1">
      <t>ヒョウ</t>
    </rPh>
    <rPh sb="6" eb="7">
      <t>ヒ</t>
    </rPh>
    <rPh sb="7" eb="10">
      <t>シュウロウシャ</t>
    </rPh>
    <rPh sb="11" eb="13">
      <t>セイカツ</t>
    </rPh>
    <rPh sb="13" eb="15">
      <t>ジカン</t>
    </rPh>
    <rPh sb="16" eb="18">
      <t>キュウジツ</t>
    </rPh>
    <rPh sb="20" eb="22">
      <t>チイキ</t>
    </rPh>
    <rPh sb="22" eb="23">
      <t>ベツ</t>
    </rPh>
    <phoneticPr fontId="2"/>
  </si>
  <si>
    <t>3　家族とのかかわり</t>
    <rPh sb="2" eb="4">
      <t>カゾク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</si>
  <si>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</si>
  <si>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</si>
  <si>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</si>
  <si>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2人以上</t>
    <rPh sb="1" eb="4">
      <t>ニンイジョウ</t>
    </rPh>
    <phoneticPr fontId="2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</si>
  <si>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2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</si>
  <si>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2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</si>
  <si>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</si>
  <si>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</si>
  <si>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</si>
  <si>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</si>
  <si>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</si>
  <si>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2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</si>
  <si>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2"/>
  </si>
  <si>
    <t>就労者の生活時間（平日）　地域別</t>
  </si>
  <si>
    <t>就労者の生活時間（休日）　地域別</t>
  </si>
  <si>
    <t>非就労者の生活時間（平日）　地域別</t>
  </si>
  <si>
    <t>非就労者の生活時間（休日）　地域別</t>
  </si>
  <si>
    <t>日頃の情報収集手段　地域別</t>
  </si>
  <si>
    <t>家族とのかかわり</t>
  </si>
  <si>
    <t>世帯員続柄</t>
  </si>
  <si>
    <t>介助の状況</t>
  </si>
  <si>
    <t>2009年6月に受けた福祉サービス・支援　</t>
  </si>
  <si>
    <t>2005年6月に受けた福祉サービス・支援　</t>
  </si>
  <si>
    <t>福祉サービス・支援の利用及び自己負担額　地域別　</t>
  </si>
  <si>
    <t>就労状況</t>
  </si>
  <si>
    <t>勤め先産業</t>
  </si>
  <si>
    <t>勤め先職種</t>
  </si>
  <si>
    <t>就労形態</t>
  </si>
  <si>
    <t>暮らし向き</t>
  </si>
  <si>
    <t>本人の就労状況と世帯収入</t>
  </si>
  <si>
    <t>本人の就労状況と世帯支出</t>
  </si>
  <si>
    <t>本人の勤務形態と本人収入</t>
  </si>
  <si>
    <t>人間関係と意識</t>
  </si>
  <si>
    <t>クロス集計表（全サンプル）</t>
    <phoneticPr fontId="2"/>
  </si>
  <si>
    <t>日常生活動作と支援　地域別</t>
    <phoneticPr fontId="2"/>
  </si>
  <si>
    <t>表2-1</t>
    <rPh sb="0" eb="1">
      <t>ヒョウ</t>
    </rPh>
    <phoneticPr fontId="2"/>
  </si>
  <si>
    <t>表2-2</t>
    <rPh sb="0" eb="1">
      <t>ヒョウ</t>
    </rPh>
    <phoneticPr fontId="2"/>
  </si>
  <si>
    <t>表2-3</t>
    <rPh sb="0" eb="1">
      <t>ヒョウ</t>
    </rPh>
    <phoneticPr fontId="2"/>
  </si>
  <si>
    <t>表2-4</t>
    <rPh sb="0" eb="1">
      <t>ヒョウ</t>
    </rPh>
    <phoneticPr fontId="2"/>
  </si>
  <si>
    <t>表2-5</t>
    <rPh sb="0" eb="1">
      <t>ヒョウ</t>
    </rPh>
    <phoneticPr fontId="2"/>
  </si>
  <si>
    <t>表2-6</t>
    <rPh sb="0" eb="1">
      <t>ヒョウ</t>
    </rPh>
    <phoneticPr fontId="2"/>
  </si>
  <si>
    <t>表2-7</t>
    <rPh sb="0" eb="1">
      <t>ヒョウ</t>
    </rPh>
    <phoneticPr fontId="2"/>
  </si>
  <si>
    <t>表2-8</t>
    <rPh sb="0" eb="1">
      <t>ヒョウ</t>
    </rPh>
    <phoneticPr fontId="2"/>
  </si>
  <si>
    <t>表2-9</t>
    <rPh sb="0" eb="1">
      <t>ヒョウ</t>
    </rPh>
    <phoneticPr fontId="2"/>
  </si>
  <si>
    <t>表2-10</t>
    <rPh sb="0" eb="1">
      <t>ヒョウ</t>
    </rPh>
    <phoneticPr fontId="2"/>
  </si>
  <si>
    <t>表2-11</t>
    <rPh sb="0" eb="1">
      <t>ヒョウ</t>
    </rPh>
    <phoneticPr fontId="2"/>
  </si>
  <si>
    <t>表2-12</t>
    <rPh sb="0" eb="1">
      <t>ヒョウ</t>
    </rPh>
    <phoneticPr fontId="2"/>
  </si>
  <si>
    <t>表4-1</t>
  </si>
  <si>
    <t>表4-2</t>
  </si>
  <si>
    <t>表4-3</t>
  </si>
  <si>
    <t>表4-4</t>
  </si>
  <si>
    <t>表5-1</t>
  </si>
  <si>
    <t>表6-1</t>
  </si>
  <si>
    <t>表6-2</t>
  </si>
  <si>
    <t>表6-3</t>
  </si>
  <si>
    <t>表6-4</t>
  </si>
  <si>
    <t>表7-1</t>
  </si>
  <si>
    <t>表7-2</t>
  </si>
  <si>
    <t>表7-3</t>
  </si>
  <si>
    <t>外出先と頻度　地域別</t>
    <rPh sb="0" eb="2">
      <t>ガイシュツ</t>
    </rPh>
    <rPh sb="2" eb="3">
      <t>サキ</t>
    </rPh>
    <phoneticPr fontId="2"/>
  </si>
  <si>
    <t>表2-11　外出先と頻度　地域別</t>
    <rPh sb="0" eb="1">
      <t>ヒョウ</t>
    </rPh>
    <rPh sb="6" eb="8">
      <t>ガイシュツ</t>
    </rPh>
    <rPh sb="8" eb="9">
      <t>サキ</t>
    </rPh>
    <rPh sb="10" eb="12">
      <t>ヒンド</t>
    </rPh>
    <rPh sb="13" eb="15">
      <t>チイキ</t>
    </rPh>
    <rPh sb="15" eb="16">
      <t>ベツ</t>
    </rPh>
    <phoneticPr fontId="2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</si>
  <si>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2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</si>
  <si>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2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</si>
  <si>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2"/>
  </si>
  <si>
    <t>表3-1</t>
    <phoneticPr fontId="2"/>
  </si>
  <si>
    <t>表3-2</t>
    <phoneticPr fontId="2"/>
  </si>
  <si>
    <t>就労者の生活時間（平日）　男女別及び身体障害種別</t>
  </si>
  <si>
    <t>就労者の生活時間（休日）　男女別及び身体障害種別</t>
  </si>
  <si>
    <t>非就労者の生活時間（平日）　男女別及び身体障害種別</t>
  </si>
  <si>
    <t>非就労者の生活時間（休日）　男女別及び身体障害種別</t>
  </si>
  <si>
    <t>外出先と頻度　男女別及び身体障害種別</t>
    <rPh sb="0" eb="2">
      <t>ガイシュツ</t>
    </rPh>
    <rPh sb="2" eb="3">
      <t>サキ</t>
    </rPh>
    <phoneticPr fontId="2"/>
  </si>
  <si>
    <t>日頃の情報収集手段　男女別及び身体障害種別</t>
  </si>
  <si>
    <t>日常生活動作と支援　男女別及び身体障害種別</t>
  </si>
  <si>
    <t>福祉サービス・支援の利用及び自己負担額　男女別及び身体障害種別</t>
  </si>
  <si>
    <t>就労状況　男女別及び身体障害種別</t>
  </si>
  <si>
    <t>本人労働収入額と世帯金融資産残高　男女別及び身体障害種別</t>
    <rPh sb="10" eb="12">
      <t>キンユウ</t>
    </rPh>
    <rPh sb="14" eb="16">
      <t>ザンダカ</t>
    </rPh>
    <phoneticPr fontId="2"/>
  </si>
  <si>
    <t>現在の仕事において、過去1年間にされたこと　男女別及び身体障害種別</t>
  </si>
  <si>
    <t>現在の仕事に対する意識　男女別及び身体障害種別</t>
  </si>
  <si>
    <t>自分自身に対する評価　男女別及び身体障害種別</t>
  </si>
  <si>
    <t>本人仕事なし</t>
    <rPh sb="0" eb="2">
      <t>ホンニン</t>
    </rPh>
    <rPh sb="2" eb="4">
      <t>シゴト</t>
    </rPh>
    <phoneticPr fontId="2"/>
  </si>
  <si>
    <t>本人仕事あり</t>
    <rPh sb="0" eb="2">
      <t>ホンニン</t>
    </rPh>
    <rPh sb="2" eb="4">
      <t>シゴト</t>
    </rPh>
    <phoneticPr fontId="2"/>
  </si>
  <si>
    <t>表2-1　就労者の生活時間（平日）　男女別及び身体障害種別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rPh sb="23" eb="25">
      <t>シンタイ</t>
    </rPh>
    <rPh sb="25" eb="27">
      <t>ショウガイ</t>
    </rPh>
    <rPh sb="27" eb="29">
      <t>シュベツ</t>
    </rPh>
    <phoneticPr fontId="2"/>
  </si>
  <si>
    <t>表2-2　就労者の生活時間（休日）　男女別及び身体障害種別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rPh sb="23" eb="25">
      <t>シンタイ</t>
    </rPh>
    <rPh sb="25" eb="27">
      <t>ショウガイ</t>
    </rPh>
    <rPh sb="27" eb="29">
      <t>シュベツ</t>
    </rPh>
    <phoneticPr fontId="2"/>
  </si>
  <si>
    <t>表2-3　非就労者の生活時間（平日）　男女別及び身体障害種別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rPh sb="24" eb="26">
      <t>シンタイ</t>
    </rPh>
    <rPh sb="26" eb="28">
      <t>ショウガイ</t>
    </rPh>
    <rPh sb="28" eb="30">
      <t>シュベツ</t>
    </rPh>
    <phoneticPr fontId="2"/>
  </si>
  <si>
    <t>表2-4　非就労者の生活時間（休日）　男女別及び身体障害種別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rPh sb="24" eb="26">
      <t>シンタイ</t>
    </rPh>
    <rPh sb="26" eb="28">
      <t>ショウガイ</t>
    </rPh>
    <rPh sb="28" eb="30">
      <t>シュベツ</t>
    </rPh>
    <phoneticPr fontId="2"/>
  </si>
  <si>
    <t>表2-5　外出先と頻度　男女別及び身体障害種別</t>
    <rPh sb="0" eb="1">
      <t>ヒョウ</t>
    </rPh>
    <rPh sb="5" eb="7">
      <t>ガイシュツ</t>
    </rPh>
    <rPh sb="7" eb="8">
      <t>サキ</t>
    </rPh>
    <rPh sb="9" eb="11">
      <t>ヒンド</t>
    </rPh>
    <rPh sb="17" eb="19">
      <t>シンタイ</t>
    </rPh>
    <rPh sb="19" eb="21">
      <t>ショウガイ</t>
    </rPh>
    <rPh sb="21" eb="23">
      <t>シュベツ</t>
    </rPh>
    <phoneticPr fontId="2"/>
  </si>
  <si>
    <t>表2-6　日頃の情報収集手段（複数回答）　男女別及び身体障害種別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rPh sb="26" eb="28">
      <t>シンタイ</t>
    </rPh>
    <rPh sb="28" eb="30">
      <t>ショウガイ</t>
    </rPh>
    <rPh sb="30" eb="32">
      <t>シュベツ</t>
    </rPh>
    <phoneticPr fontId="2"/>
  </si>
  <si>
    <t>表2-12　日頃の情報収集手段（複数回答）　男女別及び身体障害種別</t>
    <rPh sb="0" eb="1">
      <t>ヒョウ</t>
    </rPh>
    <rPh sb="6" eb="8">
      <t>ヒゴロ</t>
    </rPh>
    <rPh sb="9" eb="11">
      <t>ジョウホウ</t>
    </rPh>
    <rPh sb="11" eb="13">
      <t>シュウシュウ</t>
    </rPh>
    <rPh sb="13" eb="15">
      <t>シュダン</t>
    </rPh>
    <rPh sb="16" eb="18">
      <t>フクスウ</t>
    </rPh>
    <rPh sb="18" eb="20">
      <t>カイトウ</t>
    </rPh>
    <rPh sb="27" eb="29">
      <t>シンタイ</t>
    </rPh>
    <rPh sb="29" eb="31">
      <t>ショウガイ</t>
    </rPh>
    <rPh sb="31" eb="33">
      <t>シュベツ</t>
    </rPh>
    <phoneticPr fontId="2"/>
  </si>
  <si>
    <t>年齢・保持手帳種類・学歴　男女別及び障害種別</t>
    <phoneticPr fontId="2"/>
  </si>
  <si>
    <t>表3-1　家族形態と世帯内支援状況　男女別及び身体障害種別</t>
    <rPh sb="0" eb="1">
      <t>ヒョウ</t>
    </rPh>
    <rPh sb="12" eb="13">
      <t>ナイ</t>
    </rPh>
    <phoneticPr fontId="2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</si>
  <si>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2"/>
  </si>
  <si>
    <t>表3-2　本人の就労状況と世帯員就労状況　男女別及び身体障害種別</t>
    <rPh sb="5" eb="7">
      <t>ホンニン</t>
    </rPh>
    <rPh sb="8" eb="10">
      <t>シュウロウ</t>
    </rPh>
    <rPh sb="10" eb="12">
      <t>ジョウキョウ</t>
    </rPh>
    <rPh sb="15" eb="16">
      <t>イン</t>
    </rPh>
    <rPh sb="26" eb="28">
      <t>シンタイ</t>
    </rPh>
    <phoneticPr fontId="2"/>
  </si>
  <si>
    <t>家族形態と世帯内支援状況　男女別及び身体障害種別</t>
    <rPh sb="7" eb="8">
      <t>ナイ</t>
    </rPh>
    <phoneticPr fontId="2"/>
  </si>
  <si>
    <t>世帯員数</t>
    <phoneticPr fontId="2"/>
  </si>
  <si>
    <t>同居者数</t>
    <phoneticPr fontId="2"/>
  </si>
  <si>
    <t>支援世帯員数及び支援時間</t>
    <phoneticPr fontId="2"/>
  </si>
  <si>
    <t>保育・介助の必要な世帯員数</t>
    <phoneticPr fontId="2"/>
  </si>
  <si>
    <t>本人の就労状況と世帯員就労状況　男女別及び身体障害種別</t>
    <rPh sb="0" eb="2">
      <t>ホンニン</t>
    </rPh>
    <rPh sb="3" eb="5">
      <t>シュウロウ</t>
    </rPh>
    <rPh sb="5" eb="7">
      <t>ジョウキョウ</t>
    </rPh>
    <rPh sb="10" eb="11">
      <t>イン</t>
    </rPh>
    <rPh sb="21" eb="23">
      <t>シンタイ</t>
    </rPh>
    <phoneticPr fontId="2"/>
  </si>
  <si>
    <t>本人就労状況と収入・支出　男女別及び身体障害種別</t>
    <rPh sb="4" eb="6">
      <t>ジョウキョウ</t>
    </rPh>
    <phoneticPr fontId="2"/>
  </si>
  <si>
    <t>本人労働収入額と社会保障給付金世帯受給額　男女別及び身体障害種別</t>
    <rPh sb="14" eb="15">
      <t>キン</t>
    </rPh>
    <rPh sb="15" eb="17">
      <t>セタイ</t>
    </rPh>
    <rPh sb="17" eb="19">
      <t>ジュキュウ</t>
    </rPh>
    <phoneticPr fontId="2"/>
  </si>
  <si>
    <t>本人労働収入額と世帯借入金残高　男女別及び身体障害種別</t>
    <rPh sb="13" eb="15">
      <t>ザンダカ</t>
    </rPh>
    <phoneticPr fontId="2"/>
  </si>
  <si>
    <t>65歳～</t>
    <rPh sb="2" eb="3">
      <t>トシ</t>
    </rPh>
    <phoneticPr fontId="2"/>
  </si>
  <si>
    <t>5～8時間未満</t>
  </si>
  <si>
    <t>8～9時間未満</t>
  </si>
  <si>
    <t>2～4時間未満</t>
  </si>
  <si>
    <t>2～3時間未満</t>
  </si>
  <si>
    <t>3～4時間未満</t>
  </si>
  <si>
    <t>7～9時間未満</t>
  </si>
  <si>
    <t>3～6時間未満</t>
  </si>
  <si>
    <t>回答者数</t>
    <phoneticPr fontId="2"/>
  </si>
  <si>
    <t>表1-1　年齢・保持手帳種類・学歴　男女別及び障害種別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rPh sb="18" eb="20">
      <t>ダンジョ</t>
    </rPh>
    <rPh sb="20" eb="21">
      <t>ベツ</t>
    </rPh>
    <rPh sb="21" eb="22">
      <t>オヨ</t>
    </rPh>
    <rPh sb="23" eb="25">
      <t>ショウガイ</t>
    </rPh>
    <rPh sb="25" eb="27">
      <t>シュベツ</t>
    </rPh>
    <phoneticPr fontId="2"/>
  </si>
  <si>
    <t>18～64歳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</si>
  <si>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</si>
  <si>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</si>
  <si>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</si>
  <si>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</si>
  <si>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</si>
  <si>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70歳～</t>
    <rPh sb="2" eb="3">
      <t>サイ</t>
    </rPh>
    <phoneticPr fontId="2"/>
  </si>
  <si>
    <t>18～19歳</t>
    <rPh sb="5" eb="6">
      <t>サイ</t>
    </rPh>
    <phoneticPr fontId="2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</si>
  <si>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2"/>
  </si>
  <si>
    <t>4人以上</t>
    <rPh sb="1" eb="4">
      <t>ニンイジョウ</t>
    </rPh>
    <phoneticPr fontId="2"/>
  </si>
  <si>
    <t>3人</t>
    <rPh sb="1" eb="2">
      <t>ニン</t>
    </rPh>
    <phoneticPr fontId="2"/>
  </si>
  <si>
    <t>（注）4および5は世帯員1人以上のサンプルを対象として集計した。</t>
    <rPh sb="1" eb="2">
      <t>チュウ</t>
    </rPh>
    <rPh sb="9" eb="12">
      <t>セタイイン</t>
    </rPh>
    <rPh sb="12" eb="14">
      <t>ヒトリ</t>
    </rPh>
    <rPh sb="14" eb="16">
      <t>イジョウ</t>
    </rPh>
    <rPh sb="22" eb="24">
      <t>タイショウ</t>
    </rPh>
    <rPh sb="27" eb="29">
      <t>シュウケイ</t>
    </rPh>
    <phoneticPr fontId="2"/>
  </si>
  <si>
    <t>（注）世帯員1人以上のサンプルを対象として集計した。</t>
    <rPh sb="1" eb="2">
      <t>チュウ</t>
    </rPh>
    <rPh sb="3" eb="6">
      <t>セタイイン</t>
    </rPh>
    <rPh sb="6" eb="8">
      <t>ヒトリ</t>
    </rPh>
    <rPh sb="8" eb="10">
      <t>イジョウ</t>
    </rPh>
    <rPh sb="16" eb="18">
      <t>タイショウ</t>
    </rPh>
    <rPh sb="21" eb="23">
      <t>シュウケイ</t>
    </rPh>
    <phoneticPr fontId="2"/>
  </si>
  <si>
    <t>表5-2　就労状況　男女別及び障害種別</t>
    <phoneticPr fontId="2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</si>
  <si>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</si>
  <si>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</si>
  <si>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</si>
  <si>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</si>
  <si>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</si>
  <si>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</si>
  <si>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</si>
  <si>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</si>
  <si>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</si>
  <si>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総数(身体障害者手帳）</t>
    <rPh sb="0" eb="2">
      <t>ソウスウ</t>
    </rPh>
    <rPh sb="3" eb="5">
      <t>シンタイ</t>
    </rPh>
    <rPh sb="5" eb="7">
      <t>ショウガイ</t>
    </rPh>
    <rPh sb="7" eb="8">
      <t>シャ</t>
    </rPh>
    <rPh sb="8" eb="10">
      <t>テチョウ</t>
    </rPh>
    <phoneticPr fontId="2"/>
  </si>
  <si>
    <t>地域分類詳細</t>
    <rPh sb="0" eb="2">
      <t>チイキ</t>
    </rPh>
    <rPh sb="2" eb="4">
      <t>ブンルイ</t>
    </rPh>
    <rPh sb="4" eb="6">
      <t>ショウサイ</t>
    </rPh>
    <phoneticPr fontId="2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</si>
  <si>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2"/>
  </si>
  <si>
    <t>軽度</t>
    <rPh sb="0" eb="2">
      <t>ケイド</t>
    </rPh>
    <phoneticPr fontId="2"/>
  </si>
  <si>
    <t>（複数回答）</t>
    <rPh sb="1" eb="3">
      <t>フクスウ</t>
    </rPh>
    <rPh sb="3" eb="5">
      <t>カイトウ</t>
    </rPh>
    <phoneticPr fontId="2"/>
  </si>
  <si>
    <t>（リハビリ以外の）</t>
    <phoneticPr fontId="1"/>
  </si>
  <si>
    <t>スポーツ・運動</t>
    <phoneticPr fontId="1"/>
  </si>
  <si>
    <t>1分～2時間未満</t>
  </si>
  <si>
    <t>2時間～</t>
  </si>
  <si>
    <t>n.a.</t>
  </si>
  <si>
    <t>2時間～</t>
    <phoneticPr fontId="1"/>
  </si>
  <si>
    <t>3時間～</t>
    <phoneticPr fontId="1"/>
  </si>
  <si>
    <t>SNS</t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</si>
  <si>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2"/>
  </si>
  <si>
    <t>しない</t>
    <phoneticPr fontId="2"/>
  </si>
  <si>
    <t>支援機器を用いてする</t>
    <rPh sb="0" eb="2">
      <t>シエン</t>
    </rPh>
    <rPh sb="2" eb="4">
      <t>キキ</t>
    </rPh>
    <rPh sb="5" eb="6">
      <t>モチ</t>
    </rPh>
    <phoneticPr fontId="2"/>
  </si>
  <si>
    <t>人の支援を受けてする</t>
    <rPh sb="0" eb="1">
      <t>ヒト</t>
    </rPh>
    <rPh sb="2" eb="4">
      <t>シエン</t>
    </rPh>
    <rPh sb="5" eb="6">
      <t>ウ</t>
    </rPh>
    <phoneticPr fontId="2"/>
  </si>
  <si>
    <t>人・機器の支援なしでする</t>
    <rPh sb="0" eb="1">
      <t>ヒト</t>
    </rPh>
    <rPh sb="2" eb="4">
      <t>キキ</t>
    </rPh>
    <rPh sb="5" eb="7">
      <t>シエン</t>
    </rPh>
    <phoneticPr fontId="2"/>
  </si>
  <si>
    <t>駅などでのアナウンスの把握</t>
    <rPh sb="0" eb="1">
      <t>エキ</t>
    </rPh>
    <rPh sb="11" eb="13">
      <t>ハアク</t>
    </rPh>
    <phoneticPr fontId="2"/>
  </si>
  <si>
    <t>店舗・窓口でのやりとり</t>
    <rPh sb="0" eb="2">
      <t>テンポ</t>
    </rPh>
    <rPh sb="3" eb="5">
      <t>マドグチ</t>
    </rPh>
    <phoneticPr fontId="2"/>
  </si>
  <si>
    <t>初めての場所への外出</t>
    <rPh sb="0" eb="1">
      <t>ハジ</t>
    </rPh>
    <rPh sb="4" eb="6">
      <t>バショ</t>
    </rPh>
    <rPh sb="8" eb="10">
      <t>ガイシュツ</t>
    </rPh>
    <phoneticPr fontId="2"/>
  </si>
  <si>
    <t>家での日常会話</t>
    <rPh sb="0" eb="1">
      <t>イエ</t>
    </rPh>
    <rPh sb="3" eb="5">
      <t>ニチジョウ</t>
    </rPh>
    <rPh sb="5" eb="7">
      <t>カイワ</t>
    </rPh>
    <phoneticPr fontId="2"/>
  </si>
  <si>
    <t>職場での作業・会議</t>
    <rPh sb="0" eb="2">
      <t>ショクバ</t>
    </rPh>
    <rPh sb="4" eb="6">
      <t>サギョウ</t>
    </rPh>
    <rPh sb="7" eb="9">
      <t>カイギ</t>
    </rPh>
    <phoneticPr fontId="2"/>
  </si>
  <si>
    <t>日常の買い物</t>
    <rPh sb="0" eb="2">
      <t>ニチジョウ</t>
    </rPh>
    <rPh sb="3" eb="4">
      <t>カ</t>
    </rPh>
    <rPh sb="5" eb="6">
      <t>モノ</t>
    </rPh>
    <phoneticPr fontId="2"/>
  </si>
  <si>
    <t>お金の管理</t>
    <rPh sb="1" eb="2">
      <t>カネ</t>
    </rPh>
    <rPh sb="3" eb="5">
      <t>カンリ</t>
    </rPh>
    <phoneticPr fontId="2"/>
  </si>
  <si>
    <t>読書（活字）</t>
    <rPh sb="0" eb="2">
      <t>ドクショ</t>
    </rPh>
    <rPh sb="3" eb="5">
      <t>カツジ</t>
    </rPh>
    <phoneticPr fontId="2"/>
  </si>
  <si>
    <t>着替え</t>
    <rPh sb="0" eb="2">
      <t>キガ</t>
    </rPh>
    <phoneticPr fontId="2"/>
  </si>
  <si>
    <t>排泄</t>
    <rPh sb="0" eb="2">
      <t>ハイセツ</t>
    </rPh>
    <phoneticPr fontId="2"/>
  </si>
  <si>
    <t>食事</t>
    <rPh sb="0" eb="2">
      <t>ショクジ</t>
    </rPh>
    <phoneticPr fontId="2"/>
  </si>
  <si>
    <t>身体等</t>
    <rPh sb="0" eb="2">
      <t>シンタイ</t>
    </rPh>
    <rPh sb="2" eb="3">
      <t>トウ</t>
    </rPh>
    <phoneticPr fontId="2"/>
  </si>
  <si>
    <t>表4-1　日常生活動作と支援　男女別及び身体障害種別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20" eb="22">
      <t>シンタイ</t>
    </rPh>
    <rPh sb="22" eb="24">
      <t>ショウガイ</t>
    </rPh>
    <rPh sb="24" eb="26">
      <t>シュベツ</t>
    </rPh>
    <phoneticPr fontId="2"/>
  </si>
  <si>
    <t>4　介助の状況</t>
    <rPh sb="2" eb="4">
      <t>カイジョ</t>
    </rPh>
    <rPh sb="5" eb="7">
      <t>ジョウキョウ</t>
    </rPh>
    <phoneticPr fontId="2"/>
  </si>
  <si>
    <t xml:space="preserve">. </t>
  </si>
  <si>
    <t>.</t>
  </si>
  <si>
    <t>自己負担額あり</t>
    <rPh sb="0" eb="2">
      <t>ジコ</t>
    </rPh>
    <rPh sb="2" eb="4">
      <t>フタン</t>
    </rPh>
    <rPh sb="4" eb="5">
      <t>ガク</t>
    </rPh>
    <phoneticPr fontId="2"/>
  </si>
  <si>
    <t>自己負担額なし</t>
    <rPh sb="0" eb="2">
      <t>ジコ</t>
    </rPh>
    <rPh sb="2" eb="4">
      <t>フタン</t>
    </rPh>
    <rPh sb="4" eb="5">
      <t>ガク</t>
    </rPh>
    <phoneticPr fontId="2"/>
  </si>
  <si>
    <t>受けた</t>
    <rPh sb="0" eb="1">
      <t>ウ</t>
    </rPh>
    <phoneticPr fontId="2"/>
  </si>
  <si>
    <t>受けていない</t>
    <rPh sb="0" eb="1">
      <t>ウ</t>
    </rPh>
    <phoneticPr fontId="2"/>
  </si>
  <si>
    <t>支援費制度によるもの</t>
    <rPh sb="0" eb="2">
      <t>シエン</t>
    </rPh>
    <rPh sb="2" eb="3">
      <t>ヒ</t>
    </rPh>
    <rPh sb="3" eb="5">
      <t>セイド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</si>
  <si>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2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</si>
  <si>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</si>
  <si>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"/>
  </si>
  <si>
    <t>身体等</t>
    <phoneticPr fontId="2"/>
  </si>
  <si>
    <t>表4-2　福祉サービス・支援の利用及び自己負担額　男女別及び身体障害種別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30" eb="32">
      <t>シンタイ</t>
    </rPh>
    <rPh sb="32" eb="34">
      <t>ショウガイ</t>
    </rPh>
    <rPh sb="34" eb="36">
      <t>シュベツ</t>
    </rPh>
    <phoneticPr fontId="2"/>
  </si>
  <si>
    <t>西日本</t>
    <rPh sb="0" eb="1">
      <t>ニシ</t>
    </rPh>
    <rPh sb="1" eb="3">
      <t>ニホン</t>
    </rPh>
    <phoneticPr fontId="2"/>
  </si>
  <si>
    <t>中日本</t>
    <rPh sb="0" eb="3">
      <t>ナカニホン</t>
    </rPh>
    <phoneticPr fontId="2"/>
  </si>
  <si>
    <t>東日本</t>
    <rPh sb="0" eb="1">
      <t>ヒガシ</t>
    </rPh>
    <rPh sb="1" eb="3">
      <t>ニホン</t>
    </rPh>
    <phoneticPr fontId="2"/>
  </si>
  <si>
    <t>表4-3　日常生活動作と支援　地域別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15" eb="17">
      <t>チイキ</t>
    </rPh>
    <rPh sb="17" eb="18">
      <t>ベツ</t>
    </rPh>
    <phoneticPr fontId="2"/>
  </si>
  <si>
    <t>障害者自立支援制度によるもの</t>
    <rPh sb="0" eb="3">
      <t>ショウガイシャ</t>
    </rPh>
    <rPh sb="3" eb="5">
      <t>ジリツ</t>
    </rPh>
    <rPh sb="5" eb="7">
      <t>シエン</t>
    </rPh>
    <rPh sb="7" eb="9">
      <t>セイド</t>
    </rPh>
    <phoneticPr fontId="2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</si>
  <si>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2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</si>
  <si>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2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</si>
  <si>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2"/>
  </si>
  <si>
    <t>表4-4　福祉サービス・支援の利用及び自己負担額　地域別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25" eb="27">
      <t>チイキ</t>
    </rPh>
    <rPh sb="27" eb="28">
      <t>ベツ</t>
    </rPh>
    <phoneticPr fontId="2"/>
  </si>
  <si>
    <t>パート、契約社員その他</t>
    <rPh sb="4" eb="6">
      <t>ケイヤク</t>
    </rPh>
    <rPh sb="6" eb="8">
      <t>シャイン</t>
    </rPh>
    <rPh sb="10" eb="11">
      <t>ホカ</t>
    </rPh>
    <phoneticPr fontId="2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</si>
  <si>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2"/>
  </si>
  <si>
    <t>正規職員・役員</t>
    <rPh sb="0" eb="2">
      <t>セイキ</t>
    </rPh>
    <rPh sb="2" eb="4">
      <t>ショクイン</t>
    </rPh>
    <rPh sb="5" eb="7">
      <t>ヤクイン</t>
    </rPh>
    <phoneticPr fontId="2"/>
  </si>
  <si>
    <t>就労形態</t>
    <rPh sb="0" eb="2">
      <t>シュウロウ</t>
    </rPh>
    <rPh sb="2" eb="4">
      <t>ケイタイ</t>
    </rPh>
    <phoneticPr fontId="2"/>
  </si>
  <si>
    <t>その他</t>
    <rPh sb="2" eb="3">
      <t>ホカ</t>
    </rPh>
    <phoneticPr fontId="2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</si>
  <si>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2"/>
  </si>
  <si>
    <t>専門的・技術職</t>
    <rPh sb="0" eb="3">
      <t>センモンテキ</t>
    </rPh>
    <rPh sb="4" eb="6">
      <t>ギジュツ</t>
    </rPh>
    <rPh sb="6" eb="7">
      <t>ショク</t>
    </rPh>
    <phoneticPr fontId="2"/>
  </si>
  <si>
    <t>勤め先の職種</t>
    <rPh sb="0" eb="1">
      <t>ツト</t>
    </rPh>
    <rPh sb="2" eb="3">
      <t>サキ</t>
    </rPh>
    <rPh sb="4" eb="6">
      <t>ショクシュ</t>
    </rPh>
    <phoneticPr fontId="2"/>
  </si>
  <si>
    <t>製造業・公務・その他</t>
    <rPh sb="0" eb="3">
      <t>セイゾウギョウ</t>
    </rPh>
    <rPh sb="4" eb="6">
      <t>コウム</t>
    </rPh>
    <rPh sb="9" eb="10">
      <t>ホカ</t>
    </rPh>
    <phoneticPr fontId="2"/>
  </si>
  <si>
    <t>その他サービス</t>
    <rPh sb="2" eb="3">
      <t>タ</t>
    </rPh>
    <phoneticPr fontId="2"/>
  </si>
  <si>
    <t>医療・福祉サービス</t>
    <rPh sb="0" eb="2">
      <t>イリョウ</t>
    </rPh>
    <rPh sb="3" eb="5">
      <t>フクシ</t>
    </rPh>
    <phoneticPr fontId="2"/>
  </si>
  <si>
    <t>勤め先の産業</t>
    <rPh sb="0" eb="1">
      <t>ツト</t>
    </rPh>
    <rPh sb="2" eb="3">
      <t>サキ</t>
    </rPh>
    <rPh sb="4" eb="6">
      <t>サンギョウ</t>
    </rPh>
    <phoneticPr fontId="2"/>
  </si>
  <si>
    <t>仕事をしていない</t>
    <rPh sb="0" eb="2">
      <t>シゴト</t>
    </rPh>
    <phoneticPr fontId="2"/>
  </si>
  <si>
    <t>仕事をしている</t>
    <rPh sb="0" eb="2">
      <t>シゴト</t>
    </rPh>
    <phoneticPr fontId="2"/>
  </si>
  <si>
    <t>就労状況</t>
    <rPh sb="0" eb="2">
      <t>シュウロウ</t>
    </rPh>
    <rPh sb="2" eb="4">
      <t>ジョウキョウ</t>
    </rPh>
    <phoneticPr fontId="2"/>
  </si>
  <si>
    <t>身体等</t>
    <phoneticPr fontId="2"/>
  </si>
  <si>
    <t>表5-1　就労状況　男女別及び身体障害種別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rPh sb="15" eb="17">
      <t>シンタイ</t>
    </rPh>
    <rPh sb="17" eb="19">
      <t>ショウガイ</t>
    </rPh>
    <rPh sb="19" eb="21">
      <t>シュベツ</t>
    </rPh>
    <phoneticPr fontId="2"/>
  </si>
  <si>
    <t>５　就労状況</t>
    <rPh sb="2" eb="4">
      <t>シュウロウ</t>
    </rPh>
    <rPh sb="4" eb="6">
      <t>ジョウキョウ</t>
    </rPh>
    <phoneticPr fontId="2"/>
  </si>
  <si>
    <t>400万円～</t>
  </si>
  <si>
    <t>200万～400万円</t>
    <rPh sb="8" eb="10">
      <t>マンエン</t>
    </rPh>
    <phoneticPr fontId="1"/>
  </si>
  <si>
    <t>100万～200万円</t>
    <rPh sb="8" eb="10">
      <t>マンエン</t>
    </rPh>
    <phoneticPr fontId="1"/>
  </si>
  <si>
    <t>0円～100万円未満</t>
    <rPh sb="1" eb="2">
      <t>エン</t>
    </rPh>
    <rPh sb="6" eb="8">
      <t>マンエン</t>
    </rPh>
    <rPh sb="8" eb="10">
      <t>ミマン</t>
    </rPh>
    <phoneticPr fontId="1"/>
  </si>
  <si>
    <t>0円</t>
    <rPh sb="1" eb="2">
      <t>エン</t>
    </rPh>
    <phoneticPr fontId="2"/>
  </si>
  <si>
    <t>0円</t>
    <rPh sb="1" eb="2">
      <t>エン</t>
    </rPh>
    <phoneticPr fontId="1"/>
  </si>
  <si>
    <t>昨年の収入</t>
    <rPh sb="0" eb="2">
      <t>サクネン</t>
    </rPh>
    <rPh sb="3" eb="5">
      <t>シュウニュウ</t>
    </rPh>
    <phoneticPr fontId="1"/>
  </si>
  <si>
    <t>30年～</t>
    <rPh sb="2" eb="3">
      <t>ネン</t>
    </rPh>
    <phoneticPr fontId="1"/>
  </si>
  <si>
    <t>20～30年未満</t>
    <rPh sb="5" eb="6">
      <t>ネン</t>
    </rPh>
    <rPh sb="6" eb="8">
      <t>ミマン</t>
    </rPh>
    <phoneticPr fontId="1"/>
  </si>
  <si>
    <t>11～20年未満</t>
    <rPh sb="5" eb="6">
      <t>ネン</t>
    </rPh>
    <rPh sb="6" eb="8">
      <t>ミマン</t>
    </rPh>
    <phoneticPr fontId="1"/>
  </si>
  <si>
    <t>3～10年未満</t>
    <rPh sb="4" eb="5">
      <t>ネン</t>
    </rPh>
    <rPh sb="5" eb="7">
      <t>ミマン</t>
    </rPh>
    <phoneticPr fontId="1"/>
  </si>
  <si>
    <t>3年以内</t>
    <rPh sb="1" eb="2">
      <t>ネン</t>
    </rPh>
    <rPh sb="2" eb="4">
      <t>イナイ</t>
    </rPh>
    <phoneticPr fontId="1"/>
  </si>
  <si>
    <t>何年働いているか</t>
    <rPh sb="0" eb="2">
      <t>ナンネン</t>
    </rPh>
    <rPh sb="2" eb="3">
      <t>ハタラ</t>
    </rPh>
    <phoneticPr fontId="1"/>
  </si>
  <si>
    <t>30万円～</t>
    <rPh sb="2" eb="4">
      <t>マンエン</t>
    </rPh>
    <phoneticPr fontId="1"/>
  </si>
  <si>
    <t>10万～30万円未満</t>
    <rPh sb="6" eb="8">
      <t>マンエン</t>
    </rPh>
    <rPh sb="8" eb="10">
      <t>ミマン</t>
    </rPh>
    <phoneticPr fontId="1"/>
  </si>
  <si>
    <t>5万～10万円未満</t>
    <rPh sb="5" eb="7">
      <t>マンエン</t>
    </rPh>
    <rPh sb="7" eb="9">
      <t>ミマン</t>
    </rPh>
    <phoneticPr fontId="1"/>
  </si>
  <si>
    <t>0円～5万円未満</t>
    <rPh sb="1" eb="2">
      <t>エン</t>
    </rPh>
    <rPh sb="4" eb="6">
      <t>マンエン</t>
    </rPh>
    <rPh sb="6" eb="8">
      <t>ミマン</t>
    </rPh>
    <phoneticPr fontId="1"/>
  </si>
  <si>
    <t>一週間の給与</t>
    <rPh sb="0" eb="3">
      <t>イッシュウカン</t>
    </rPh>
    <rPh sb="4" eb="6">
      <t>キュウヨ</t>
    </rPh>
    <phoneticPr fontId="1"/>
  </si>
  <si>
    <t>40時間～</t>
    <rPh sb="2" eb="4">
      <t>ジカン</t>
    </rPh>
    <phoneticPr fontId="1"/>
  </si>
  <si>
    <t>40時間</t>
    <rPh sb="2" eb="4">
      <t>ジカン</t>
    </rPh>
    <phoneticPr fontId="1"/>
  </si>
  <si>
    <t>1分～40時間未満</t>
    <rPh sb="1" eb="2">
      <t>フン</t>
    </rPh>
    <rPh sb="5" eb="7">
      <t>ジカン</t>
    </rPh>
    <rPh sb="7" eb="9">
      <t>ミマン</t>
    </rPh>
    <phoneticPr fontId="1"/>
  </si>
  <si>
    <t>何時間働いたか</t>
    <rPh sb="0" eb="3">
      <t>ナンジカン</t>
    </rPh>
    <rPh sb="3" eb="4">
      <t>ハタラ</t>
    </rPh>
    <phoneticPr fontId="1"/>
  </si>
  <si>
    <t>6～7日</t>
    <rPh sb="3" eb="4">
      <t>ニチ</t>
    </rPh>
    <phoneticPr fontId="1"/>
  </si>
  <si>
    <t>5日</t>
    <rPh sb="1" eb="2">
      <t>ニチ</t>
    </rPh>
    <phoneticPr fontId="1"/>
  </si>
  <si>
    <t>1～5日</t>
    <rPh sb="3" eb="4">
      <t>ニチ</t>
    </rPh>
    <phoneticPr fontId="1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</si>
  <si>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1"/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</si>
  <si>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1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</si>
  <si>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</si>
  <si>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</si>
  <si>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</si>
  <si>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1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</si>
  <si>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1"/>
  </si>
  <si>
    <t>在宅勤務</t>
    <rPh sb="0" eb="2">
      <t>ザイタク</t>
    </rPh>
    <rPh sb="2" eb="4">
      <t>キンム</t>
    </rPh>
    <phoneticPr fontId="1"/>
  </si>
  <si>
    <t>労働時間の調整</t>
    <rPh sb="0" eb="2">
      <t>ロウドウ</t>
    </rPh>
    <rPh sb="2" eb="4">
      <t>ジカン</t>
    </rPh>
    <rPh sb="5" eb="7">
      <t>チョウセイ</t>
    </rPh>
    <phoneticPr fontId="1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</si>
  <si>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1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</si>
  <si>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1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</si>
  <si>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1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</si>
  <si>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1"/>
  </si>
  <si>
    <t>あなたの障害に配慮したエレベータ</t>
    <rPh sb="4" eb="6">
      <t>ショウガイ</t>
    </rPh>
    <rPh sb="7" eb="9">
      <t>ハイリョ</t>
    </rPh>
    <phoneticPr fontId="1"/>
  </si>
  <si>
    <t>職場に必要なもの</t>
    <rPh sb="0" eb="2">
      <t>ショクバ</t>
    </rPh>
    <rPh sb="3" eb="5">
      <t>ヒツヨウ</t>
    </rPh>
    <phoneticPr fontId="1"/>
  </si>
  <si>
    <t>身体等</t>
    <phoneticPr fontId="2"/>
  </si>
  <si>
    <t>身体等</t>
    <phoneticPr fontId="2"/>
  </si>
  <si>
    <t>表5-2　就労状況　男女別及び障害種別</t>
  </si>
  <si>
    <t>職場にあるもの</t>
    <rPh sb="0" eb="2">
      <t>ショクバ</t>
    </rPh>
    <phoneticPr fontId="1"/>
  </si>
  <si>
    <t>身体等</t>
    <phoneticPr fontId="2"/>
  </si>
  <si>
    <t>身体等</t>
    <phoneticPr fontId="2"/>
  </si>
  <si>
    <t>その他</t>
    <rPh sb="2" eb="3">
      <t>タ</t>
    </rPh>
    <phoneticPr fontId="1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</si>
  <si>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1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</si>
  <si>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1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</si>
  <si>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1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</si>
  <si>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1"/>
  </si>
  <si>
    <t>仕事の探し方がわからない</t>
    <rPh sb="0" eb="2">
      <t>シゴト</t>
    </rPh>
    <rPh sb="3" eb="4">
      <t>サガ</t>
    </rPh>
    <rPh sb="5" eb="6">
      <t>カタ</t>
    </rPh>
    <phoneticPr fontId="1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</si>
  <si>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1"/>
  </si>
  <si>
    <t>仕事をする時間がない</t>
    <rPh sb="0" eb="2">
      <t>シゴト</t>
    </rPh>
    <rPh sb="5" eb="7">
      <t>ジカン</t>
    </rPh>
    <phoneticPr fontId="1"/>
  </si>
  <si>
    <t>急いで仕事につく必要がない</t>
    <rPh sb="0" eb="1">
      <t>イソ</t>
    </rPh>
    <rPh sb="3" eb="5">
      <t>シゴト</t>
    </rPh>
    <rPh sb="8" eb="10">
      <t>ヒツヨウ</t>
    </rPh>
    <phoneticPr fontId="1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</si>
  <si>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1"/>
  </si>
  <si>
    <t>仕事を探しているか</t>
    <rPh sb="0" eb="2">
      <t>シゴト</t>
    </rPh>
    <rPh sb="3" eb="4">
      <t>サガ</t>
    </rPh>
    <phoneticPr fontId="1"/>
  </si>
  <si>
    <t>起業した</t>
    <rPh sb="0" eb="2">
      <t>キギョウ</t>
    </rPh>
    <phoneticPr fontId="1"/>
  </si>
  <si>
    <t>ハローワークなど公的機関のあっせん</t>
    <rPh sb="8" eb="10">
      <t>コウテキ</t>
    </rPh>
    <rPh sb="10" eb="12">
      <t>キカン</t>
    </rPh>
    <phoneticPr fontId="1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</si>
  <si>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1"/>
  </si>
  <si>
    <t>障害者団体の紹介</t>
    <rPh sb="0" eb="3">
      <t>ショウガイシャ</t>
    </rPh>
    <rPh sb="3" eb="5">
      <t>ダンタイ</t>
    </rPh>
    <rPh sb="6" eb="8">
      <t>ショウカイ</t>
    </rPh>
    <phoneticPr fontId="1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</si>
  <si>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1"/>
  </si>
  <si>
    <t>自分で探した</t>
    <rPh sb="0" eb="2">
      <t>ジブン</t>
    </rPh>
    <rPh sb="3" eb="4">
      <t>サガ</t>
    </rPh>
    <phoneticPr fontId="1"/>
  </si>
  <si>
    <t>仕事をどうやって探したか</t>
    <rPh sb="0" eb="2">
      <t>シゴト</t>
    </rPh>
    <rPh sb="8" eb="9">
      <t>サガ</t>
    </rPh>
    <phoneticPr fontId="1"/>
  </si>
  <si>
    <t>400万円以上</t>
  </si>
  <si>
    <t>200万～400万円未満</t>
    <rPh sb="3" eb="4">
      <t>マン</t>
    </rPh>
    <phoneticPr fontId="2"/>
  </si>
  <si>
    <t>100万～200万円未満</t>
    <rPh sb="3" eb="4">
      <t>マン</t>
    </rPh>
    <phoneticPr fontId="2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</si>
  <si>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</si>
  <si>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2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</si>
  <si>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2"/>
  </si>
  <si>
    <t>600万円以上</t>
  </si>
  <si>
    <t>400万～600万円未満</t>
    <rPh sb="3" eb="4">
      <t>マン</t>
    </rPh>
    <phoneticPr fontId="2"/>
  </si>
  <si>
    <t>200万円未満</t>
  </si>
  <si>
    <t>世帯支出額</t>
    <rPh sb="0" eb="2">
      <t>セタイ</t>
    </rPh>
    <rPh sb="2" eb="5">
      <t>シシュツガク</t>
    </rPh>
    <phoneticPr fontId="2"/>
  </si>
  <si>
    <t>世帯支出額</t>
    <rPh sb="0" eb="2">
      <t>セタイ</t>
    </rPh>
    <rPh sb="2" eb="4">
      <t>シシュツ</t>
    </rPh>
    <rPh sb="4" eb="5">
      <t>ガク</t>
    </rPh>
    <phoneticPr fontId="2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</si>
  <si>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2"/>
  </si>
  <si>
    <t>世帯収入額</t>
    <rPh sb="0" eb="2">
      <t>セタイ</t>
    </rPh>
    <rPh sb="2" eb="4">
      <t>シュウニュウ</t>
    </rPh>
    <rPh sb="4" eb="5">
      <t>ガク</t>
    </rPh>
    <phoneticPr fontId="2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</si>
  <si>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2"/>
  </si>
  <si>
    <t>表6-1　本人就労状況と収入・支出　男女別及び身体障害種別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rPh sb="23" eb="25">
      <t>シンタイ</t>
    </rPh>
    <rPh sb="25" eb="27">
      <t>ショウガイ</t>
    </rPh>
    <rPh sb="27" eb="29">
      <t>シュベツ</t>
    </rPh>
    <phoneticPr fontId="2"/>
  </si>
  <si>
    <t>6　暮らし向き</t>
    <rPh sb="2" eb="3">
      <t>ク</t>
    </rPh>
    <rPh sb="5" eb="6">
      <t>ム</t>
    </rPh>
    <phoneticPr fontId="2"/>
  </si>
  <si>
    <t>200万円以上</t>
  </si>
  <si>
    <t>100万～200万円未満</t>
  </si>
  <si>
    <t>1円以上100万円未満</t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</si>
  <si>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2"/>
  </si>
  <si>
    <t>本人労働収入額400万円以上</t>
    <rPh sb="0" eb="2">
      <t>ホンニン</t>
    </rPh>
    <phoneticPr fontId="2"/>
  </si>
  <si>
    <t>本人労働収入額200万～400万円未満</t>
    <rPh sb="0" eb="2">
      <t>ホンニン</t>
    </rPh>
    <phoneticPr fontId="2"/>
  </si>
  <si>
    <t>本人労働収入額100万～200万円未満</t>
    <rPh sb="0" eb="2">
      <t>ホンニン</t>
    </rPh>
    <phoneticPr fontId="2"/>
  </si>
  <si>
    <t>本人労働収入額1円以上100万円未満</t>
    <rPh sb="0" eb="2">
      <t>ホンニン</t>
    </rPh>
    <phoneticPr fontId="2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</si>
  <si>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2"/>
  </si>
  <si>
    <t>表6-2　本人労働収入額と社会保障給付金世帯受給額　男女別及び身体障害種別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rPh sb="31" eb="33">
      <t>シンタイ</t>
    </rPh>
    <rPh sb="33" eb="35">
      <t>ショウガイ</t>
    </rPh>
    <rPh sb="35" eb="37">
      <t>シュベツ</t>
    </rPh>
    <phoneticPr fontId="2"/>
  </si>
  <si>
    <t>1000万円以上</t>
  </si>
  <si>
    <t>400万～1000万円未満</t>
  </si>
  <si>
    <t>1円以上400万円未満</t>
  </si>
  <si>
    <t>金融資産残高</t>
    <rPh sb="0" eb="2">
      <t>キンユウ</t>
    </rPh>
    <rPh sb="2" eb="4">
      <t>シサン</t>
    </rPh>
    <rPh sb="4" eb="6">
      <t>ザンダカ</t>
    </rPh>
    <phoneticPr fontId="2"/>
  </si>
  <si>
    <t>労働収入額400万円以上</t>
  </si>
  <si>
    <t>労働収入額200万～400万円未満</t>
  </si>
  <si>
    <t>労働収入額100万～200万円未満</t>
  </si>
  <si>
    <t>労働収入額1円以上100万円未満</t>
  </si>
  <si>
    <t>身体等</t>
    <phoneticPr fontId="2"/>
  </si>
  <si>
    <t>表6-3　本人労働収入額と世帯金融資産残高　男女別及び身体障害種別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rPh sb="27" eb="29">
      <t>シンタイ</t>
    </rPh>
    <rPh sb="29" eb="31">
      <t>ショウガイ</t>
    </rPh>
    <rPh sb="31" eb="33">
      <t>シュベツ</t>
    </rPh>
    <phoneticPr fontId="2"/>
  </si>
  <si>
    <t>500万円以上</t>
  </si>
  <si>
    <t>1円以上500万円未満</t>
  </si>
  <si>
    <t>借入金</t>
    <rPh sb="0" eb="1">
      <t>シャク</t>
    </rPh>
    <rPh sb="1" eb="3">
      <t>ニュウキン</t>
    </rPh>
    <phoneticPr fontId="2"/>
  </si>
  <si>
    <t>労働収入額0円</t>
    <rPh sb="6" eb="7">
      <t>エン</t>
    </rPh>
    <phoneticPr fontId="2"/>
  </si>
  <si>
    <t>表6-4　本人労働収入額と世帯借入金残高　男女別及び身体障害種別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rPh sb="26" eb="28">
      <t>シンタイ</t>
    </rPh>
    <rPh sb="28" eb="30">
      <t>ショウガイ</t>
    </rPh>
    <rPh sb="30" eb="32">
      <t>シュベツ</t>
    </rPh>
    <phoneticPr fontId="2"/>
  </si>
  <si>
    <t>ない</t>
    <phoneticPr fontId="2"/>
  </si>
  <si>
    <t>1、2度ある</t>
  </si>
  <si>
    <t>何度もある</t>
    <rPh sb="0" eb="2">
      <t>ナンド</t>
    </rPh>
    <phoneticPr fontId="2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</si>
  <si>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</si>
  <si>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たたかれる</t>
    <phoneticPr fontId="2"/>
  </si>
  <si>
    <t>どなられる</t>
    <phoneticPr fontId="2"/>
  </si>
  <si>
    <t>1、2度ある</t>
    <rPh sb="3" eb="4">
      <t>ド</t>
    </rPh>
    <phoneticPr fontId="2"/>
  </si>
  <si>
    <t>仲間はずれにされる</t>
    <rPh sb="0" eb="2">
      <t>ナカマ</t>
    </rPh>
    <phoneticPr fontId="2"/>
  </si>
  <si>
    <t>いやなことをされる</t>
    <phoneticPr fontId="2"/>
  </si>
  <si>
    <t>表7-1　現在の仕事において、過去1年間にされたこと　男女別及び身体障害種別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rPh sb="32" eb="34">
      <t>シンタイ</t>
    </rPh>
    <rPh sb="34" eb="36">
      <t>ショウガイ</t>
    </rPh>
    <rPh sb="36" eb="38">
      <t>シュベツ</t>
    </rPh>
    <phoneticPr fontId="2"/>
  </si>
  <si>
    <t>７　人間関係と意識</t>
    <rPh sb="2" eb="4">
      <t>ニンゲン</t>
    </rPh>
    <rPh sb="4" eb="6">
      <t>カンケイ</t>
    </rPh>
    <rPh sb="7" eb="9">
      <t>イシキ</t>
    </rPh>
    <phoneticPr fontId="2"/>
  </si>
  <si>
    <t>そう思わない</t>
    <rPh sb="2" eb="3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</si>
  <si>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</si>
  <si>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</si>
  <si>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そう思う</t>
    <rPh sb="2" eb="3">
      <t>オモ</t>
    </rPh>
    <phoneticPr fontId="2"/>
  </si>
  <si>
    <t>全体として満足している</t>
    <rPh sb="0" eb="2">
      <t>ゼンタイ</t>
    </rPh>
    <rPh sb="5" eb="7">
      <t>マンゾク</t>
    </rPh>
    <phoneticPr fontId="2"/>
  </si>
  <si>
    <t>待遇が公平である</t>
    <rPh sb="0" eb="2">
      <t>タイグウ</t>
    </rPh>
    <rPh sb="3" eb="5">
      <t>コウヘイ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</si>
  <si>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</si>
  <si>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給与は適切である</t>
    <rPh sb="0" eb="2">
      <t>キュウヨ</t>
    </rPh>
    <rPh sb="3" eb="5">
      <t>テキセツ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</si>
  <si>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</si>
  <si>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やりがいがある</t>
    <phoneticPr fontId="2"/>
  </si>
  <si>
    <t>表7-2　現在の仕事に対する意識　男女別及び身体障害種別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rPh sb="22" eb="24">
      <t>シンタイ</t>
    </rPh>
    <rPh sb="24" eb="26">
      <t>ショウガイ</t>
    </rPh>
    <rPh sb="26" eb="28">
      <t>シュベツ</t>
    </rPh>
    <phoneticPr fontId="2"/>
  </si>
  <si>
    <t>2009年</t>
    <rPh sb="4" eb="5">
      <t>ネン</t>
    </rPh>
    <phoneticPr fontId="2"/>
  </si>
  <si>
    <t>2016年</t>
    <rPh sb="4" eb="5">
      <t>ネン</t>
    </rPh>
    <phoneticPr fontId="2"/>
  </si>
  <si>
    <t>身体等</t>
    <rPh sb="0" eb="2">
      <t>シンタイ</t>
    </rPh>
    <rPh sb="2" eb="3">
      <t>トウ</t>
    </rPh>
    <phoneticPr fontId="2"/>
  </si>
  <si>
    <t>東日本</t>
    <rPh sb="0" eb="1">
      <t>ヒガシ</t>
    </rPh>
    <rPh sb="1" eb="3">
      <t>ニホン</t>
    </rPh>
    <phoneticPr fontId="2"/>
  </si>
  <si>
    <t>中日本</t>
    <rPh sb="0" eb="3">
      <t>ナカニホン</t>
    </rPh>
    <phoneticPr fontId="2"/>
  </si>
  <si>
    <t>西日本</t>
    <rPh sb="0" eb="1">
      <t>ニシ</t>
    </rPh>
    <rPh sb="1" eb="3">
      <t>ニホン</t>
    </rPh>
    <phoneticPr fontId="2"/>
  </si>
  <si>
    <t>2009年</t>
    <rPh sb="4" eb="5">
      <t>ネン</t>
    </rPh>
    <phoneticPr fontId="2"/>
  </si>
  <si>
    <t>2016年</t>
    <rPh sb="4" eb="5">
      <t>ネン</t>
    </rPh>
    <phoneticPr fontId="2"/>
  </si>
  <si>
    <t>身体等</t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</si>
  <si>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1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</si>
  <si>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1"/>
  </si>
  <si>
    <t>受けていない</t>
    <rPh sb="0" eb="1">
      <t>ウ</t>
    </rPh>
    <phoneticPr fontId="1"/>
  </si>
  <si>
    <t>受けた</t>
    <rPh sb="0" eb="1">
      <t>ウ</t>
    </rPh>
    <phoneticPr fontId="1"/>
  </si>
  <si>
    <t>自己負担額なし</t>
    <rPh sb="0" eb="2">
      <t>ジコ</t>
    </rPh>
    <rPh sb="2" eb="4">
      <t>フタン</t>
    </rPh>
    <rPh sb="4" eb="5">
      <t>ガク</t>
    </rPh>
    <phoneticPr fontId="1"/>
  </si>
  <si>
    <t>自己負担額あり</t>
    <rPh sb="0" eb="2">
      <t>ジコ</t>
    </rPh>
    <rPh sb="2" eb="4">
      <t>フタン</t>
    </rPh>
    <rPh sb="4" eb="5">
      <t>ガク</t>
    </rPh>
    <phoneticPr fontId="1"/>
  </si>
  <si>
    <t>介護保険制度によるもの</t>
    <rPh sb="0" eb="2">
      <t>カイゴ</t>
    </rPh>
    <rPh sb="2" eb="4">
      <t>ホケン</t>
    </rPh>
    <rPh sb="4" eb="6">
      <t>セイド</t>
    </rPh>
    <phoneticPr fontId="1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</si>
  <si>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1"/>
  </si>
  <si>
    <t>支援費制度によるもの</t>
    <rPh sb="0" eb="2">
      <t>シエン</t>
    </rPh>
    <rPh sb="2" eb="3">
      <t>ヒ</t>
    </rPh>
    <rPh sb="3" eb="5">
      <t>セイド</t>
    </rPh>
    <phoneticPr fontId="1"/>
  </si>
  <si>
    <t>（2016年は2015年11月第二週）</t>
    <rPh sb="5" eb="6">
      <t>ネン</t>
    </rPh>
    <phoneticPr fontId="2"/>
  </si>
  <si>
    <t>身体編</t>
    <rPh sb="0" eb="2">
      <t>シンタイ</t>
    </rPh>
    <rPh sb="2" eb="3">
      <t>ヘン</t>
    </rPh>
    <phoneticPr fontId="2"/>
  </si>
  <si>
    <t>身体等</t>
    <rPh sb="0" eb="2">
      <t>シンタイ</t>
    </rPh>
    <rPh sb="2" eb="3">
      <t>トウ</t>
    </rPh>
    <phoneticPr fontId="2"/>
  </si>
  <si>
    <t>茨城県、栃木県、群馬県、埼玉県、千葉県、東京都、神奈川県</t>
    <phoneticPr fontId="2"/>
  </si>
  <si>
    <t>新潟県、富山県、石川県、福井県、山梨県、長野県、岐阜県、静岡県、愛知県、三重県</t>
    <phoneticPr fontId="2"/>
  </si>
  <si>
    <t>滋賀県、京都府、大阪府、兵庫県、奈良県、和歌山県</t>
    <phoneticPr fontId="2"/>
  </si>
  <si>
    <t>鳥取県、島根県、岡山県、広島県、山口県、徳島県、香川県、愛媛県、高知県</t>
    <phoneticPr fontId="2"/>
  </si>
  <si>
    <t>福岡県、佐賀県、長崎県、熊本県、大分県、宮崎県、鹿児島県、沖縄県</t>
    <phoneticPr fontId="2"/>
  </si>
  <si>
    <t>*</t>
  </si>
  <si>
    <t>*</t>
    <phoneticPr fontId="2"/>
  </si>
  <si>
    <t>*</t>
    <phoneticPr fontId="2"/>
  </si>
  <si>
    <t>*</t>
    <phoneticPr fontId="2"/>
  </si>
  <si>
    <t>*</t>
    <phoneticPr fontId="2"/>
  </si>
  <si>
    <t>（５）地域別人数は居住地域に回答した人数の合計である。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4" eb="16">
      <t>カイトウ</t>
    </rPh>
    <rPh sb="18" eb="20">
      <t>ニンズウ</t>
    </rPh>
    <rPh sb="21" eb="23">
      <t>ゴウケイ</t>
    </rPh>
    <phoneticPr fontId="2"/>
  </si>
  <si>
    <t>（２）注記のない限り無回答及び無効回答を除く。</t>
    <rPh sb="3" eb="5">
      <t>チュウキ</t>
    </rPh>
    <rPh sb="8" eb="9">
      <t>カギ</t>
    </rPh>
    <phoneticPr fontId="2"/>
  </si>
  <si>
    <t>注）通勤・通学、仕事について、0と無回答はともに「なし」としている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</si>
</sst>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hair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>
      <alignment vertical="center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9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5" fillId="0" borderId="9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0" xfId="0" applyFont="1" applyBorder="1">
      <alignment vertical="center"/>
    </xf>
    <xf numFmtId="0" fontId="13" fillId="0" borderId="2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left" vertical="top"/>
    </xf>
    <xf numFmtId="0" fontId="14" fillId="0" borderId="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8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NumberFormat="1" applyFont="1" applyAlignment="1">
      <alignment horizontal="right" vertic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6" fillId="0" borderId="0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2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8" xfId="0" applyNumberFormat="1" applyFont="1" applyBorder="1" applyAlignment="1">
      <alignment horizontal="right" vertical="center"/>
    </xf>
    <xf numFmtId="0" fontId="13" fillId="0" borderId="7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5" fillId="0" borderId="3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19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36" xfId="0" applyFont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7" xfId="0" applyFont="1" applyFill="1" applyBorder="1">
      <alignment vertical="center"/>
    </xf>
    <xf numFmtId="0" fontId="15" fillId="0" borderId="41" xfId="0" applyFont="1" applyFill="1" applyBorder="1" applyAlignment="1">
      <alignment vertical="center" wrapText="1"/>
    </xf>
    <xf numFmtId="0" fontId="13" fillId="0" borderId="40" xfId="0" applyFont="1" applyFill="1" applyBorder="1">
      <alignment vertical="center"/>
    </xf>
    <xf numFmtId="0" fontId="13" fillId="0" borderId="41" xfId="0" applyFont="1" applyFill="1" applyBorder="1">
      <alignment vertical="center"/>
    </xf>
    <xf numFmtId="0" fontId="13" fillId="0" borderId="41" xfId="0" applyFont="1" applyFill="1" applyBorder="1" applyAlignment="1">
      <alignment horizontal="right" vertical="center"/>
    </xf>
    <xf numFmtId="0" fontId="13" fillId="0" borderId="42" xfId="0" applyFont="1" applyFill="1" applyBorder="1">
      <alignment vertical="center"/>
    </xf>
    <xf numFmtId="0" fontId="15" fillId="0" borderId="42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/>
    </xf>
    <xf numFmtId="0" fontId="13" fillId="0" borderId="42" xfId="0" applyFont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7" fillId="0" borderId="0" xfId="0" applyNumberFormat="1" applyFont="1" applyBorder="1">
      <alignment vertical="center"/>
    </xf>
    <xf numFmtId="0" fontId="13" fillId="0" borderId="7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2" xfId="0" applyFont="1" applyBorder="1">
      <alignment vertical="center"/>
    </xf>
    <xf numFmtId="0" fontId="15" fillId="0" borderId="38" xfId="0" applyFont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3" fillId="0" borderId="7" xfId="0" applyNumberFormat="1" applyFont="1" applyFill="1" applyBorder="1">
      <alignment vertical="center"/>
    </xf>
    <xf numFmtId="0" fontId="13" fillId="0" borderId="0" xfId="0" applyNumberFormat="1" applyFont="1" applyFill="1" applyBorder="1">
      <alignment vertical="center"/>
    </xf>
    <xf numFmtId="0" fontId="13" fillId="0" borderId="40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9" xfId="0" applyFont="1" applyBorder="1">
      <alignment vertical="center"/>
    </xf>
    <xf numFmtId="0" fontId="14" fillId="0" borderId="48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37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41" xfId="0" applyNumberFormat="1" applyFont="1" applyBorder="1" applyAlignment="1">
      <alignment horizontal="right" vertical="center"/>
    </xf>
    <xf numFmtId="0" fontId="13" fillId="0" borderId="36" xfId="0" applyNumberFormat="1" applyFont="1" applyBorder="1" applyAlignment="1">
      <alignment horizontal="right" vertical="center"/>
    </xf>
    <xf numFmtId="0" fontId="13" fillId="0" borderId="37" xfId="0" applyFont="1" applyBorder="1">
      <alignment vertical="center"/>
    </xf>
    <xf numFmtId="0" fontId="13" fillId="0" borderId="48" xfId="0" applyNumberFormat="1" applyFont="1" applyBorder="1" applyAlignment="1">
      <alignment horizontal="right" vertical="center"/>
    </xf>
    <xf numFmtId="0" fontId="13" fillId="0" borderId="48" xfId="0" applyFont="1" applyBorder="1" applyAlignment="1">
      <alignment horizontal="right" vertical="center"/>
    </xf>
    <xf numFmtId="0" fontId="13" fillId="0" borderId="52" xfId="0" applyFont="1" applyBorder="1">
      <alignment vertical="center"/>
    </xf>
    <xf numFmtId="0" fontId="14" fillId="0" borderId="52" xfId="0" applyFont="1" applyBorder="1">
      <alignment vertical="center"/>
    </xf>
    <xf numFmtId="0" fontId="15" fillId="0" borderId="7" xfId="0" applyFont="1" applyBorder="1">
      <alignment vertical="center"/>
    </xf>
    <xf numFmtId="0" fontId="13" fillId="0" borderId="1" xfId="0" applyFont="1" applyBorder="1">
      <alignment vertical="center"/>
    </xf>
    <xf numFmtId="0" fontId="15" fillId="0" borderId="7" xfId="0" applyNumberFormat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3" fillId="0" borderId="38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18" fillId="0" borderId="42" xfId="0" applyFont="1" applyBorder="1" applyAlignment="1">
      <alignment vertical="center" wrapText="1"/>
    </xf>
    <xf numFmtId="0" fontId="3" fillId="0" borderId="41" xfId="0" applyFont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42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36" xfId="0" applyFont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7" xfId="0" applyFont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3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36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37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7" xfId="0" applyFont="1" applyFill="1" applyBorder="1">
      <alignment vertical="center"/>
    </xf>
    <xf numFmtId="0" fontId="3" fillId="0" borderId="19" xfId="0" applyNumberFormat="1" applyFont="1" applyFill="1" applyBorder="1">
      <alignment vertical="center"/>
    </xf>
    <xf numFmtId="0" fontId="3" fillId="0" borderId="17" xfId="0" applyNumberFormat="1" applyFont="1" applyBorder="1">
      <alignment vertical="center"/>
    </xf>
    <xf numFmtId="0" fontId="18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7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 vertical="center"/>
    </xf>
    <xf numFmtId="0" fontId="3" fillId="0" borderId="16" xfId="0" applyFont="1" applyFill="1" applyBorder="1">
      <alignment vertical="center"/>
    </xf>
    <xf numFmtId="0" fontId="18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52" xfId="0" applyFont="1" applyBorder="1" applyAlignment="1">
      <alignment vertical="center" wrapText="1"/>
    </xf>
    <xf numFmtId="0" fontId="3" fillId="0" borderId="19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19" fillId="0" borderId="0" xfId="0" applyFont="1" applyAlignment="1">
      <alignment horizontal="left" vertical="top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5" fillId="0" borderId="40" xfId="0" applyFont="1" applyFill="1" applyBorder="1" applyAlignment="1">
      <alignment vertical="center"/>
    </xf>
    <xf numFmtId="0" fontId="15" fillId="0" borderId="4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0" xfId="0" applyFont="1" applyBorder="1">
      <alignment vertical="center"/>
    </xf>
    <xf numFmtId="0" fontId="15" fillId="0" borderId="41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3" xfId="0" applyFont="1" applyBorder="1">
      <alignment vertical="center"/>
    </xf>
    <xf numFmtId="0" fontId="13" fillId="0" borderId="40" xfId="0" applyFont="1" applyBorder="1">
      <alignment vertical="center"/>
    </xf>
    <xf numFmtId="0" fontId="13" fillId="0" borderId="4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 textRotation="255" wrapText="1"/>
    </xf>
    <xf numFmtId="0" fontId="13" fillId="0" borderId="42" xfId="0" applyFont="1" applyBorder="1" applyAlignment="1">
      <alignment horizontal="center" vertical="center" textRotation="255" wrapText="1"/>
    </xf>
    <xf numFmtId="0" fontId="13" fillId="0" borderId="29" xfId="0" applyFont="1" applyBorder="1" applyAlignment="1">
      <alignment horizontal="center" vertical="center" textRotation="255" wrapText="1"/>
    </xf>
    <xf numFmtId="0" fontId="13" fillId="0" borderId="30" xfId="0" applyFont="1" applyBorder="1" applyAlignment="1">
      <alignment horizontal="center" vertical="center" textRotation="255" wrapText="1"/>
    </xf>
    <xf numFmtId="0" fontId="13" fillId="0" borderId="46" xfId="0" applyFont="1" applyBorder="1" applyAlignment="1">
      <alignment horizontal="center" vertical="center" textRotation="255" wrapText="1"/>
    </xf>
    <xf numFmtId="0" fontId="13" fillId="0" borderId="47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18" xfId="0" applyFont="1" applyBorder="1" applyAlignment="1">
      <alignment horizontal="center" vertical="center" textRotation="255" wrapText="1"/>
    </xf>
    <xf numFmtId="0" fontId="13" fillId="0" borderId="43" xfId="0" applyFont="1" applyBorder="1" applyAlignment="1">
      <alignment horizontal="center" vertical="center" textRotation="255" wrapText="1"/>
    </xf>
    <xf numFmtId="0" fontId="13" fillId="0" borderId="44" xfId="0" applyFont="1" applyBorder="1" applyAlignment="1">
      <alignment horizontal="center" vertical="center" textRotation="255" wrapText="1"/>
    </xf>
    <xf numFmtId="0" fontId="13" fillId="0" borderId="48" xfId="0" applyFont="1" applyBorder="1" applyAlignment="1">
      <alignment horizontal="center" vertical="center" textRotation="255" wrapText="1"/>
    </xf>
    <xf numFmtId="0" fontId="13" fillId="0" borderId="52" xfId="0" applyFont="1" applyBorder="1" applyAlignment="1">
      <alignment horizontal="center" vertical="center" textRotation="255" wrapText="1"/>
    </xf>
    <xf numFmtId="0" fontId="13" fillId="0" borderId="49" xfId="0" applyFont="1" applyBorder="1" applyAlignment="1">
      <alignment horizontal="center" vertical="center" textRotation="255" wrapText="1"/>
    </xf>
    <xf numFmtId="0" fontId="13" fillId="0" borderId="26" xfId="0" applyFont="1" applyBorder="1" applyAlignment="1">
      <alignment horizontal="center" vertical="center" textRotation="255" wrapText="1"/>
    </xf>
    <xf numFmtId="0" fontId="13" fillId="0" borderId="50" xfId="0" applyFont="1" applyBorder="1" applyAlignment="1">
      <alignment horizontal="center" vertical="center" textRotation="255" wrapText="1"/>
    </xf>
    <xf numFmtId="0" fontId="13" fillId="0" borderId="53" xfId="0" applyFont="1" applyBorder="1" applyAlignment="1">
      <alignment horizontal="center" vertical="center" textRotation="255" wrapText="1"/>
    </xf>
    <xf numFmtId="0" fontId="13" fillId="0" borderId="0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 wrapText="1"/>
    </xf>
    <xf numFmtId="0" fontId="13" fillId="0" borderId="51" xfId="0" applyFont="1" applyBorder="1" applyAlignment="1">
      <alignment horizontal="center" vertical="center" textRotation="255" wrapText="1"/>
    </xf>
    <xf numFmtId="0" fontId="13" fillId="0" borderId="31" xfId="0" applyFont="1" applyBorder="1" applyAlignment="1">
      <alignment horizontal="center" vertical="center" textRotation="255" wrapText="1"/>
    </xf>
    <xf numFmtId="0" fontId="13" fillId="0" borderId="54" xfId="0" applyFont="1" applyBorder="1" applyAlignment="1">
      <alignment horizontal="center" vertical="center" textRotation="255" wrapText="1"/>
    </xf>
    <xf numFmtId="0" fontId="15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23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vertical="center" textRotation="255" wrapText="1"/>
    </xf>
    <xf numFmtId="0" fontId="3" fillId="0" borderId="26" xfId="0" applyFont="1" applyBorder="1" applyAlignment="1">
      <alignment vertical="center" textRotation="255" wrapText="1"/>
    </xf>
    <xf numFmtId="0" fontId="3" fillId="0" borderId="29" xfId="0" applyFont="1" applyBorder="1" applyAlignment="1">
      <alignment vertical="center" textRotation="255" wrapText="1"/>
    </xf>
    <xf numFmtId="0" fontId="3" fillId="0" borderId="30" xfId="0" applyFont="1" applyBorder="1" applyAlignment="1">
      <alignment vertical="center" textRotation="255" wrapText="1"/>
    </xf>
    <xf numFmtId="0" fontId="3" fillId="0" borderId="46" xfId="0" applyFont="1" applyBorder="1" applyAlignment="1">
      <alignment vertical="center" textRotation="255" wrapText="1"/>
    </xf>
    <xf numFmtId="0" fontId="3" fillId="0" borderId="47" xfId="0" applyFont="1" applyBorder="1" applyAlignment="1">
      <alignment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43" xfId="0" applyFont="1" applyBorder="1" applyAlignment="1">
      <alignment vertical="center" textRotation="255" wrapText="1"/>
    </xf>
    <xf numFmtId="0" fontId="3" fillId="0" borderId="44" xfId="0" applyFont="1" applyBorder="1" applyAlignment="1">
      <alignment vertical="center" textRotation="255" wrapText="1"/>
    </xf>
    <xf numFmtId="0" fontId="3" fillId="0" borderId="3" xfId="0" applyFont="1" applyBorder="1" applyAlignment="1">
      <alignment horizontal="left" vertical="center"/>
    </xf>
    <xf numFmtId="0" fontId="3" fillId="0" borderId="55" xfId="0" applyFont="1" applyBorder="1" applyAlignment="1">
      <alignment vertical="center" textRotation="255" wrapText="1"/>
    </xf>
    <xf numFmtId="0" fontId="3" fillId="0" borderId="31" xfId="0" applyFont="1" applyBorder="1" applyAlignment="1">
      <alignment vertical="center" textRotation="255" wrapText="1"/>
    </xf>
    <xf numFmtId="0" fontId="3" fillId="0" borderId="3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56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10"/>
  <sheetViews>
    <sheetView zoomScale="80" zoomScaleNormal="80" zoomScaleSheetLayoutView="80" workbookViewId="0">
      <selection activeCell="L11" sqref="L11"/>
    </sheetView>
  </sheetViews>
  <sheetFormatPr defaultColWidth="9" defaultRowHeight="13.2"/>
  <cols>
    <col min="1" max="1" width="9" style="1"/>
    <col min="2" max="2" width="8" style="1" customWidth="1"/>
    <col min="3" max="3" width="2.88671875" style="1" customWidth="1"/>
    <col min="4" max="16384" width="9" style="1"/>
  </cols>
  <sheetData>
    <row r="1" spans="1:8" ht="24" customHeight="1">
      <c r="A1" s="5" t="s">
        <v>100</v>
      </c>
      <c r="B1" s="6" t="s">
        <v>168</v>
      </c>
    </row>
    <row r="2" spans="1:8" ht="18" customHeight="1">
      <c r="A2" s="7" t="s">
        <v>96</v>
      </c>
      <c r="B2" s="2"/>
    </row>
    <row r="3" spans="1:8" ht="18" customHeight="1"/>
    <row r="4" spans="1:8" ht="18" customHeight="1"/>
    <row r="5" spans="1:8" ht="18" customHeight="1">
      <c r="A5" s="4">
        <v>1</v>
      </c>
      <c r="B5" s="4" t="s">
        <v>97</v>
      </c>
      <c r="C5" s="4"/>
      <c r="D5" s="4"/>
      <c r="E5" s="4"/>
      <c r="F5" s="4"/>
      <c r="G5" s="4"/>
      <c r="H5" s="4"/>
    </row>
    <row r="6" spans="1:8" ht="18" customHeight="1">
      <c r="A6" s="4"/>
      <c r="B6" s="4" t="s">
        <v>101</v>
      </c>
      <c r="C6" s="9" t="s">
        <v>223</v>
      </c>
      <c r="D6" s="4"/>
      <c r="E6" s="4"/>
      <c r="F6" s="4"/>
      <c r="G6" s="4"/>
      <c r="H6" s="4"/>
    </row>
    <row r="7" spans="1:8" ht="18" customHeight="1">
      <c r="A7" s="4"/>
      <c r="B7" s="4"/>
      <c r="C7" s="4">
        <v>1</v>
      </c>
      <c r="D7" s="4" t="s">
        <v>8</v>
      </c>
      <c r="E7" s="4"/>
      <c r="F7" s="4"/>
      <c r="G7" s="4"/>
      <c r="H7" s="4"/>
    </row>
    <row r="8" spans="1:8" ht="18" customHeight="1">
      <c r="A8" s="4"/>
      <c r="B8" s="4"/>
      <c r="C8" s="4">
        <v>2</v>
      </c>
      <c r="D8" s="4" t="s">
        <v>10</v>
      </c>
      <c r="E8" s="4"/>
      <c r="F8" s="4"/>
      <c r="G8" s="4"/>
      <c r="H8" s="4"/>
    </row>
    <row r="9" spans="1:8" ht="18" customHeight="1">
      <c r="A9" s="4"/>
      <c r="B9" s="4"/>
      <c r="C9" s="4">
        <v>3</v>
      </c>
      <c r="D9" s="4" t="s">
        <v>15</v>
      </c>
      <c r="E9" s="4"/>
      <c r="F9" s="4"/>
      <c r="G9" s="4"/>
      <c r="H9" s="4"/>
    </row>
    <row r="10" spans="1:8" ht="18" customHeight="1">
      <c r="A10" s="4"/>
      <c r="B10" s="4"/>
      <c r="C10" s="4"/>
      <c r="D10" s="4"/>
      <c r="E10" s="4"/>
      <c r="F10" s="4"/>
      <c r="G10" s="4"/>
      <c r="H10" s="4"/>
    </row>
    <row r="11" spans="1:8" ht="18" customHeight="1">
      <c r="A11" s="4">
        <v>2</v>
      </c>
      <c r="B11" s="4" t="s">
        <v>98</v>
      </c>
      <c r="C11" s="4"/>
      <c r="D11" s="4"/>
      <c r="E11" s="4"/>
      <c r="F11" s="4"/>
      <c r="G11" s="4"/>
      <c r="H11" s="4"/>
    </row>
    <row r="12" spans="1:8" ht="18" customHeight="1">
      <c r="A12" s="4"/>
      <c r="B12" s="4" t="s">
        <v>170</v>
      </c>
      <c r="C12" s="9" t="s">
        <v>201</v>
      </c>
      <c r="D12" s="4"/>
      <c r="E12" s="4"/>
      <c r="F12" s="4"/>
      <c r="G12" s="4"/>
      <c r="H12" s="4"/>
    </row>
    <row r="13" spans="1:8" ht="18" customHeight="1">
      <c r="A13" s="4"/>
      <c r="B13" s="4" t="s">
        <v>171</v>
      </c>
      <c r="C13" s="4" t="s">
        <v>202</v>
      </c>
      <c r="D13" s="4"/>
      <c r="E13" s="4"/>
      <c r="F13" s="4"/>
      <c r="G13" s="4"/>
      <c r="H13" s="4"/>
    </row>
    <row r="14" spans="1:8" ht="18" customHeight="1">
      <c r="A14" s="4"/>
      <c r="B14" s="4" t="s">
        <v>172</v>
      </c>
      <c r="C14" s="4" t="s">
        <v>203</v>
      </c>
      <c r="D14" s="4"/>
      <c r="E14" s="4"/>
      <c r="F14" s="4"/>
      <c r="G14" s="4"/>
      <c r="H14" s="4"/>
    </row>
    <row r="15" spans="1:8" ht="18" customHeight="1">
      <c r="A15" s="4"/>
      <c r="B15" s="4" t="s">
        <v>173</v>
      </c>
      <c r="C15" s="4" t="s">
        <v>204</v>
      </c>
      <c r="D15" s="4"/>
      <c r="E15" s="4"/>
      <c r="F15" s="4"/>
      <c r="G15" s="4"/>
      <c r="H15" s="4"/>
    </row>
    <row r="16" spans="1:8" ht="18" customHeight="1">
      <c r="A16" s="4"/>
      <c r="B16" s="4" t="s">
        <v>174</v>
      </c>
      <c r="C16" s="4" t="s">
        <v>205</v>
      </c>
      <c r="D16" s="4"/>
      <c r="E16" s="4"/>
      <c r="F16" s="4"/>
      <c r="G16" s="4"/>
      <c r="H16" s="4"/>
    </row>
    <row r="17" spans="1:8" ht="18" customHeight="1">
      <c r="A17" s="4"/>
      <c r="B17" s="4" t="s">
        <v>175</v>
      </c>
      <c r="C17" s="4" t="s">
        <v>206</v>
      </c>
      <c r="D17" s="4"/>
      <c r="E17" s="4"/>
      <c r="F17" s="4"/>
      <c r="G17" s="4"/>
      <c r="H17" s="4"/>
    </row>
    <row r="18" spans="1:8" ht="18" customHeight="1">
      <c r="A18" s="4"/>
      <c r="B18" s="4" t="s">
        <v>176</v>
      </c>
      <c r="C18" s="4" t="s">
        <v>148</v>
      </c>
      <c r="D18" s="4"/>
      <c r="E18" s="4"/>
      <c r="F18" s="4"/>
      <c r="G18" s="4"/>
      <c r="H18" s="4"/>
    </row>
    <row r="19" spans="1:8" ht="18" customHeight="1">
      <c r="A19" s="4"/>
      <c r="B19" s="4" t="s">
        <v>177</v>
      </c>
      <c r="C19" s="4" t="s">
        <v>149</v>
      </c>
      <c r="D19" s="4"/>
      <c r="E19" s="4"/>
      <c r="F19" s="4"/>
      <c r="G19" s="4"/>
      <c r="H19" s="4"/>
    </row>
    <row r="20" spans="1:8" ht="18" customHeight="1">
      <c r="A20" s="4"/>
      <c r="B20" s="4" t="s">
        <v>178</v>
      </c>
      <c r="C20" s="4" t="s">
        <v>150</v>
      </c>
      <c r="D20" s="4"/>
      <c r="E20" s="4"/>
      <c r="F20" s="4"/>
      <c r="G20" s="4"/>
      <c r="H20" s="4"/>
    </row>
    <row r="21" spans="1:8" ht="18" customHeight="1">
      <c r="A21" s="4"/>
      <c r="B21" s="4" t="s">
        <v>179</v>
      </c>
      <c r="C21" s="4" t="s">
        <v>151</v>
      </c>
      <c r="D21" s="4"/>
      <c r="E21" s="4"/>
      <c r="F21" s="4"/>
      <c r="G21" s="4"/>
      <c r="H21" s="4"/>
    </row>
    <row r="22" spans="1:8" ht="18" customHeight="1">
      <c r="A22" s="4"/>
      <c r="B22" s="4" t="s">
        <v>180</v>
      </c>
      <c r="C22" s="4" t="s">
        <v>194</v>
      </c>
      <c r="D22" s="4"/>
      <c r="E22" s="4"/>
      <c r="F22" s="4"/>
      <c r="G22" s="4"/>
      <c r="H22" s="4"/>
    </row>
    <row r="23" spans="1:8" ht="18" customHeight="1">
      <c r="A23" s="4"/>
      <c r="B23" s="4" t="s">
        <v>181</v>
      </c>
      <c r="C23" s="4" t="s">
        <v>152</v>
      </c>
      <c r="D23" s="4"/>
      <c r="E23" s="4"/>
      <c r="F23" s="4"/>
      <c r="G23" s="4"/>
      <c r="H23" s="4"/>
    </row>
    <row r="24" spans="1:8" ht="18" customHeight="1">
      <c r="A24" s="4"/>
      <c r="B24" s="4"/>
      <c r="C24" s="4"/>
      <c r="D24" s="4"/>
      <c r="E24" s="4"/>
      <c r="F24" s="4"/>
      <c r="G24" s="4"/>
      <c r="H24" s="4"/>
    </row>
    <row r="25" spans="1:8" ht="18" customHeight="1">
      <c r="A25" s="4">
        <v>3</v>
      </c>
      <c r="B25" s="4" t="s">
        <v>153</v>
      </c>
      <c r="C25" s="4"/>
      <c r="D25" s="4"/>
      <c r="E25" s="4"/>
      <c r="F25" s="4"/>
      <c r="G25" s="4"/>
      <c r="H25" s="4"/>
    </row>
    <row r="26" spans="1:8" ht="18" customHeight="1">
      <c r="A26" s="4"/>
      <c r="B26" s="4" t="s">
        <v>199</v>
      </c>
      <c r="C26" s="4" t="s">
        <v>227</v>
      </c>
      <c r="D26" s="4"/>
      <c r="E26" s="4"/>
      <c r="F26" s="4"/>
      <c r="G26" s="4"/>
      <c r="H26" s="4"/>
    </row>
    <row r="27" spans="1:8" ht="18" customHeight="1">
      <c r="A27" s="4"/>
      <c r="B27" s="4"/>
      <c r="C27" s="4">
        <v>1</v>
      </c>
      <c r="D27" s="4" t="s">
        <v>228</v>
      </c>
      <c r="E27" s="4"/>
      <c r="F27" s="4"/>
      <c r="G27" s="4"/>
      <c r="H27" s="4"/>
    </row>
    <row r="28" spans="1:8" ht="18" customHeight="1">
      <c r="A28" s="4"/>
      <c r="B28" s="4"/>
      <c r="C28" s="4">
        <v>2</v>
      </c>
      <c r="D28" s="4" t="s">
        <v>229</v>
      </c>
      <c r="E28" s="4"/>
      <c r="F28" s="4"/>
      <c r="G28" s="4"/>
      <c r="H28" s="4"/>
    </row>
    <row r="29" spans="1:8" ht="18" customHeight="1">
      <c r="A29" s="4"/>
      <c r="B29" s="4"/>
      <c r="C29" s="4">
        <v>3</v>
      </c>
      <c r="D29" s="4" t="s">
        <v>154</v>
      </c>
      <c r="E29" s="4"/>
      <c r="F29" s="4"/>
      <c r="G29" s="4"/>
      <c r="H29" s="4"/>
    </row>
    <row r="30" spans="1:8" ht="18" customHeight="1">
      <c r="A30" s="4"/>
      <c r="B30" s="4"/>
      <c r="C30" s="4">
        <v>4</v>
      </c>
      <c r="D30" s="4" t="s">
        <v>230</v>
      </c>
      <c r="E30" s="4"/>
      <c r="F30" s="4"/>
      <c r="G30" s="4"/>
      <c r="H30" s="4"/>
    </row>
    <row r="31" spans="1:8" ht="18" customHeight="1">
      <c r="A31" s="4"/>
      <c r="B31" s="4"/>
      <c r="C31" s="4">
        <v>5</v>
      </c>
      <c r="D31" s="4" t="s">
        <v>231</v>
      </c>
      <c r="E31" s="4"/>
      <c r="F31" s="4"/>
      <c r="G31" s="4"/>
      <c r="H31" s="4"/>
    </row>
    <row r="32" spans="1:8" ht="18" customHeight="1">
      <c r="A32" s="4"/>
      <c r="B32" s="4" t="s">
        <v>200</v>
      </c>
      <c r="C32" s="4" t="s">
        <v>232</v>
      </c>
      <c r="D32" s="4"/>
      <c r="E32" s="4"/>
      <c r="F32" s="4"/>
      <c r="G32" s="4"/>
      <c r="H32" s="4"/>
    </row>
    <row r="33" spans="1:8" ht="18" customHeight="1">
      <c r="A33" s="4"/>
      <c r="B33" s="4"/>
      <c r="C33" s="4"/>
      <c r="D33" s="4"/>
      <c r="E33" s="4"/>
      <c r="F33" s="4"/>
      <c r="G33" s="4"/>
      <c r="H33" s="4"/>
    </row>
    <row r="34" spans="1:8" ht="18" customHeight="1">
      <c r="A34" s="4">
        <v>4</v>
      </c>
      <c r="B34" s="4" t="s">
        <v>155</v>
      </c>
      <c r="C34" s="4"/>
      <c r="D34" s="4"/>
      <c r="E34" s="4"/>
      <c r="F34" s="4"/>
      <c r="G34" s="4"/>
      <c r="H34" s="4"/>
    </row>
    <row r="35" spans="1:8" ht="18" customHeight="1">
      <c r="A35" s="4"/>
      <c r="B35" s="4" t="s">
        <v>182</v>
      </c>
      <c r="C35" s="4" t="s">
        <v>207</v>
      </c>
      <c r="D35" s="4"/>
      <c r="E35" s="4"/>
      <c r="F35" s="4"/>
      <c r="G35" s="4"/>
      <c r="H35" s="4"/>
    </row>
    <row r="36" spans="1:8" ht="18" customHeight="1">
      <c r="A36" s="4"/>
      <c r="B36" s="4" t="s">
        <v>183</v>
      </c>
      <c r="C36" s="4" t="s">
        <v>208</v>
      </c>
      <c r="D36" s="4"/>
      <c r="E36" s="4"/>
      <c r="F36" s="4"/>
      <c r="G36" s="4"/>
      <c r="H36" s="4"/>
    </row>
    <row r="37" spans="1:8" ht="18" customHeight="1">
      <c r="A37" s="4"/>
      <c r="B37" s="4"/>
      <c r="C37" s="4">
        <v>1</v>
      </c>
      <c r="D37" s="4" t="s">
        <v>156</v>
      </c>
      <c r="E37" s="4"/>
      <c r="F37" s="4"/>
      <c r="G37" s="4"/>
      <c r="H37" s="4"/>
    </row>
    <row r="38" spans="1:8" ht="18" customHeight="1">
      <c r="A38" s="4"/>
      <c r="B38" s="4"/>
      <c r="C38" s="4">
        <v>2</v>
      </c>
      <c r="D38" s="4" t="s">
        <v>157</v>
      </c>
      <c r="E38" s="4"/>
      <c r="F38" s="4"/>
      <c r="G38" s="4"/>
      <c r="H38" s="4"/>
    </row>
    <row r="39" spans="1:8" ht="18" customHeight="1">
      <c r="A39" s="4"/>
      <c r="B39" s="4" t="s">
        <v>184</v>
      </c>
      <c r="C39" s="4" t="s">
        <v>169</v>
      </c>
      <c r="D39" s="4"/>
      <c r="E39" s="4"/>
      <c r="F39" s="4"/>
      <c r="G39" s="4"/>
      <c r="H39" s="4"/>
    </row>
    <row r="40" spans="1:8" ht="18" customHeight="1">
      <c r="A40" s="4"/>
      <c r="B40" s="4" t="s">
        <v>185</v>
      </c>
      <c r="C40" s="4" t="s">
        <v>158</v>
      </c>
      <c r="D40" s="4"/>
      <c r="E40" s="4"/>
      <c r="F40" s="4"/>
      <c r="G40" s="4"/>
      <c r="H40" s="4"/>
    </row>
    <row r="41" spans="1:8" ht="18" customHeight="1">
      <c r="A41" s="4"/>
      <c r="B41" s="4"/>
      <c r="C41" s="4">
        <v>1</v>
      </c>
      <c r="D41" s="4" t="s">
        <v>156</v>
      </c>
      <c r="E41" s="4"/>
      <c r="F41" s="4"/>
      <c r="G41" s="4"/>
      <c r="H41" s="4"/>
    </row>
    <row r="42" spans="1:8" ht="18" customHeight="1">
      <c r="A42" s="4"/>
      <c r="B42" s="4"/>
      <c r="C42" s="4">
        <v>2</v>
      </c>
      <c r="D42" s="4" t="s">
        <v>157</v>
      </c>
      <c r="E42" s="4"/>
      <c r="F42" s="4"/>
      <c r="G42" s="4"/>
      <c r="H42" s="4"/>
    </row>
    <row r="43" spans="1:8" ht="18" customHeight="1">
      <c r="A43" s="4"/>
      <c r="B43" s="4"/>
      <c r="C43" s="4"/>
      <c r="D43" s="4"/>
      <c r="E43" s="4"/>
      <c r="F43" s="4"/>
      <c r="G43" s="4"/>
      <c r="H43" s="4"/>
    </row>
    <row r="44" spans="1:8" ht="18" customHeight="1">
      <c r="A44" s="4">
        <v>5</v>
      </c>
      <c r="B44" s="4" t="s">
        <v>159</v>
      </c>
      <c r="C44" s="4"/>
      <c r="D44" s="4"/>
      <c r="E44" s="4"/>
      <c r="F44" s="4"/>
      <c r="G44" s="4"/>
      <c r="H44" s="4"/>
    </row>
    <row r="45" spans="1:8" ht="18" customHeight="1">
      <c r="A45" s="4"/>
      <c r="B45" s="4" t="s">
        <v>186</v>
      </c>
      <c r="C45" s="4" t="s">
        <v>209</v>
      </c>
      <c r="D45" s="4"/>
      <c r="E45" s="4"/>
      <c r="F45" s="4"/>
      <c r="G45" s="4"/>
      <c r="H45" s="4"/>
    </row>
    <row r="46" spans="1:8" ht="18" customHeight="1">
      <c r="A46" s="4"/>
      <c r="B46" s="4"/>
      <c r="C46" s="4">
        <v>1</v>
      </c>
      <c r="D46" s="4" t="s">
        <v>159</v>
      </c>
      <c r="E46" s="4"/>
      <c r="F46" s="4"/>
      <c r="G46" s="4"/>
      <c r="H46" s="4"/>
    </row>
    <row r="47" spans="1:8" ht="18" customHeight="1">
      <c r="A47" s="4"/>
      <c r="B47" s="4"/>
      <c r="C47" s="4">
        <v>2</v>
      </c>
      <c r="D47" s="4" t="s">
        <v>160</v>
      </c>
      <c r="E47" s="4"/>
      <c r="F47" s="4"/>
      <c r="G47" s="4"/>
      <c r="H47" s="4"/>
    </row>
    <row r="48" spans="1:8" ht="18" customHeight="1">
      <c r="A48" s="4"/>
      <c r="B48" s="4"/>
      <c r="C48" s="4">
        <v>3</v>
      </c>
      <c r="D48" s="4" t="s">
        <v>161</v>
      </c>
      <c r="E48" s="4"/>
      <c r="F48" s="4"/>
      <c r="G48" s="4"/>
      <c r="H48" s="4"/>
    </row>
    <row r="49" spans="1:8" ht="18" customHeight="1">
      <c r="A49" s="4"/>
      <c r="B49" s="4"/>
      <c r="C49" s="4">
        <v>4</v>
      </c>
      <c r="D49" s="4" t="s">
        <v>162</v>
      </c>
      <c r="E49" s="4"/>
      <c r="F49" s="4"/>
      <c r="G49" s="4"/>
      <c r="H49" s="4"/>
    </row>
    <row r="50" spans="1:8" ht="18" customHeight="1">
      <c r="A50" s="3"/>
      <c r="B50" s="13" t="s">
        <v>259</v>
      </c>
      <c r="D50" s="13"/>
      <c r="E50" s="13"/>
      <c r="F50" s="13"/>
      <c r="G50" s="13"/>
      <c r="H50" s="13"/>
    </row>
    <row r="51" spans="1:8" ht="18" customHeight="1">
      <c r="A51" s="3"/>
      <c r="C51" s="13">
        <v>1</v>
      </c>
      <c r="D51" s="13" t="s">
        <v>260</v>
      </c>
      <c r="E51" s="13"/>
      <c r="F51" s="13"/>
      <c r="G51" s="13"/>
      <c r="H51" s="13"/>
    </row>
    <row r="52" spans="1:8" ht="18" customHeight="1">
      <c r="A52" s="3"/>
      <c r="C52" s="13">
        <v>2</v>
      </c>
      <c r="D52" s="13" t="s">
        <v>261</v>
      </c>
      <c r="E52" s="13"/>
      <c r="F52" s="13"/>
      <c r="G52" s="13"/>
      <c r="H52" s="13"/>
    </row>
    <row r="53" spans="1:8" ht="18" customHeight="1">
      <c r="A53" s="3"/>
      <c r="C53" s="13">
        <v>3</v>
      </c>
      <c r="D53" s="13" t="s">
        <v>262</v>
      </c>
      <c r="E53" s="13"/>
      <c r="F53" s="13"/>
      <c r="G53" s="13"/>
      <c r="H53" s="13"/>
    </row>
    <row r="54" spans="1:8" ht="18" customHeight="1">
      <c r="A54" s="3"/>
      <c r="C54" s="13">
        <v>4</v>
      </c>
      <c r="D54" s="13" t="s">
        <v>263</v>
      </c>
      <c r="E54" s="13"/>
      <c r="F54" s="13"/>
      <c r="G54" s="13"/>
      <c r="H54" s="13"/>
    </row>
    <row r="55" spans="1:8" ht="18" customHeight="1">
      <c r="A55" s="3"/>
      <c r="C55" s="13">
        <v>5</v>
      </c>
      <c r="D55" s="13" t="s">
        <v>264</v>
      </c>
      <c r="E55" s="13"/>
      <c r="F55" s="13"/>
      <c r="G55" s="13"/>
      <c r="H55" s="13"/>
    </row>
    <row r="56" spans="1:8" ht="18" customHeight="1">
      <c r="A56" s="3"/>
      <c r="C56" s="13">
        <v>6</v>
      </c>
      <c r="D56" s="13" t="s">
        <v>265</v>
      </c>
      <c r="E56" s="13"/>
      <c r="F56" s="13"/>
      <c r="G56" s="13"/>
      <c r="H56" s="13"/>
    </row>
    <row r="57" spans="1:8" ht="18" customHeight="1">
      <c r="A57" s="3"/>
      <c r="C57" s="13">
        <v>7</v>
      </c>
      <c r="D57" s="13" t="s">
        <v>266</v>
      </c>
      <c r="E57" s="13"/>
      <c r="F57" s="13"/>
      <c r="G57" s="13"/>
      <c r="H57" s="13"/>
    </row>
    <row r="58" spans="1:8" ht="18" customHeight="1">
      <c r="A58" s="3"/>
      <c r="C58" s="13">
        <v>8</v>
      </c>
      <c r="D58" s="13" t="s">
        <v>267</v>
      </c>
      <c r="E58" s="13"/>
      <c r="F58" s="13"/>
      <c r="G58" s="13"/>
      <c r="H58" s="13"/>
    </row>
    <row r="59" spans="1:8" ht="18" customHeight="1">
      <c r="A59" s="3"/>
      <c r="C59" s="13">
        <v>9</v>
      </c>
      <c r="D59" s="13" t="s">
        <v>268</v>
      </c>
      <c r="E59" s="13"/>
      <c r="F59" s="13"/>
      <c r="G59" s="13"/>
      <c r="H59" s="13"/>
    </row>
    <row r="60" spans="1:8" ht="18" customHeight="1">
      <c r="A60" s="4"/>
      <c r="B60" s="4"/>
      <c r="C60" s="4"/>
      <c r="D60" s="4"/>
      <c r="E60" s="4"/>
      <c r="F60" s="4"/>
      <c r="G60" s="4"/>
      <c r="H60" s="4"/>
    </row>
    <row r="61" spans="1:8" ht="18" customHeight="1">
      <c r="A61" s="4">
        <v>6</v>
      </c>
      <c r="B61" s="4" t="s">
        <v>163</v>
      </c>
      <c r="C61" s="4"/>
      <c r="D61" s="4"/>
      <c r="E61" s="4"/>
      <c r="F61" s="4"/>
      <c r="G61" s="4"/>
      <c r="H61" s="4"/>
    </row>
    <row r="62" spans="1:8" ht="18" customHeight="1">
      <c r="A62" s="4"/>
      <c r="B62" s="4" t="s">
        <v>187</v>
      </c>
      <c r="C62" s="4" t="s">
        <v>233</v>
      </c>
      <c r="D62" s="4"/>
      <c r="E62" s="4"/>
      <c r="F62" s="4"/>
      <c r="G62" s="4"/>
      <c r="H62" s="4"/>
    </row>
    <row r="63" spans="1:8" ht="18" customHeight="1">
      <c r="A63" s="4"/>
      <c r="B63" s="4"/>
      <c r="C63" s="4">
        <v>1</v>
      </c>
      <c r="D63" s="4" t="s">
        <v>164</v>
      </c>
      <c r="E63" s="4"/>
      <c r="F63" s="4"/>
      <c r="G63" s="4"/>
      <c r="H63" s="4"/>
    </row>
    <row r="64" spans="1:8" ht="18" customHeight="1">
      <c r="A64" s="4"/>
      <c r="B64" s="4"/>
      <c r="C64" s="4">
        <v>2</v>
      </c>
      <c r="D64" s="4" t="s">
        <v>165</v>
      </c>
      <c r="E64" s="4"/>
      <c r="F64" s="4"/>
      <c r="G64" s="4"/>
      <c r="H64" s="4"/>
    </row>
    <row r="65" spans="1:8" ht="18" customHeight="1">
      <c r="A65" s="4"/>
      <c r="B65" s="4"/>
      <c r="C65" s="4">
        <v>3</v>
      </c>
      <c r="D65" s="4" t="s">
        <v>166</v>
      </c>
      <c r="E65" s="4"/>
      <c r="F65" s="4"/>
      <c r="G65" s="4"/>
      <c r="H65" s="4"/>
    </row>
    <row r="66" spans="1:8" ht="18" customHeight="1">
      <c r="A66" s="4"/>
      <c r="B66" s="4" t="s">
        <v>188</v>
      </c>
      <c r="C66" s="4" t="s">
        <v>234</v>
      </c>
      <c r="D66" s="4"/>
      <c r="E66" s="4"/>
      <c r="F66" s="4"/>
      <c r="G66" s="4"/>
      <c r="H66" s="4"/>
    </row>
    <row r="67" spans="1:8" ht="18" customHeight="1">
      <c r="A67" s="4"/>
      <c r="B67" s="4" t="s">
        <v>189</v>
      </c>
      <c r="C67" s="4" t="s">
        <v>210</v>
      </c>
      <c r="D67" s="4"/>
      <c r="E67" s="4"/>
      <c r="F67" s="4"/>
      <c r="G67" s="4"/>
      <c r="H67" s="4"/>
    </row>
    <row r="68" spans="1:8" ht="18" customHeight="1">
      <c r="A68" s="4"/>
      <c r="B68" s="4" t="s">
        <v>190</v>
      </c>
      <c r="C68" s="4" t="s">
        <v>235</v>
      </c>
      <c r="D68" s="4"/>
      <c r="E68" s="4"/>
      <c r="F68" s="4"/>
      <c r="G68" s="4"/>
      <c r="H68" s="4"/>
    </row>
    <row r="69" spans="1:8" ht="18" customHeight="1">
      <c r="A69" s="4"/>
      <c r="B69" s="4"/>
      <c r="C69" s="4"/>
      <c r="D69" s="4"/>
      <c r="E69" s="4"/>
      <c r="F69" s="4"/>
      <c r="G69" s="4"/>
      <c r="H69" s="4"/>
    </row>
    <row r="70" spans="1:8" ht="18" customHeight="1">
      <c r="A70" s="4">
        <v>7</v>
      </c>
      <c r="B70" s="4" t="s">
        <v>167</v>
      </c>
      <c r="C70" s="4"/>
      <c r="D70" s="4"/>
      <c r="E70" s="4"/>
      <c r="F70" s="4"/>
      <c r="G70" s="4"/>
      <c r="H70" s="4"/>
    </row>
    <row r="71" spans="1:8" ht="18" customHeight="1">
      <c r="A71" s="4"/>
      <c r="B71" s="4" t="s">
        <v>191</v>
      </c>
      <c r="C71" s="4" t="s">
        <v>211</v>
      </c>
      <c r="D71" s="4"/>
      <c r="E71" s="4"/>
      <c r="F71" s="4"/>
      <c r="G71" s="4"/>
      <c r="H71" s="4"/>
    </row>
    <row r="72" spans="1:8" ht="18" customHeight="1">
      <c r="A72" s="4"/>
      <c r="B72" s="4" t="s">
        <v>192</v>
      </c>
      <c r="C72" s="4" t="s">
        <v>212</v>
      </c>
      <c r="D72" s="4"/>
      <c r="E72" s="4"/>
      <c r="F72" s="4"/>
      <c r="G72" s="4"/>
      <c r="H72" s="4"/>
    </row>
    <row r="73" spans="1:8" ht="18" customHeight="1">
      <c r="A73" s="4"/>
      <c r="B73" s="4" t="s">
        <v>193</v>
      </c>
      <c r="C73" s="4" t="s">
        <v>213</v>
      </c>
      <c r="D73" s="4"/>
      <c r="E73" s="4"/>
      <c r="F73" s="4"/>
      <c r="G73" s="4"/>
      <c r="H73" s="4"/>
    </row>
    <row r="74" spans="1:8" ht="18" customHeight="1"/>
    <row r="75" spans="1:8" ht="18" customHeight="1"/>
    <row r="76" spans="1:8" ht="18" customHeight="1"/>
    <row r="77" spans="1:8" ht="18" customHeight="1"/>
    <row r="78" spans="1:8" ht="18" customHeight="1"/>
    <row r="79" spans="1:8" ht="18" customHeight="1"/>
    <row r="80" spans="1: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クロス集計表（全サンプル）　/　一覧</oddHead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01"/>
  <sheetViews>
    <sheetView zoomScale="80" zoomScaleNormal="80" workbookViewId="0">
      <selection activeCell="N8" sqref="N8"/>
    </sheetView>
  </sheetViews>
  <sheetFormatPr defaultRowHeight="13.2"/>
  <cols>
    <col min="1" max="1" width="3.6640625" style="83" bestFit="1" customWidth="1"/>
    <col min="2" max="3" width="22.6640625" style="83" customWidth="1"/>
    <col min="4" max="7" width="5.109375" style="54" customWidth="1"/>
    <col min="8" max="8" width="6" style="54" customWidth="1"/>
    <col min="9" max="11" width="5.109375" style="54" customWidth="1"/>
    <col min="12" max="16384" width="8.88671875" style="54"/>
  </cols>
  <sheetData>
    <row r="1" spans="1:15" ht="18" customHeight="1">
      <c r="A1" s="321" t="s">
        <v>130</v>
      </c>
    </row>
    <row r="2" spans="1:15" ht="18" customHeight="1">
      <c r="A2" s="55"/>
      <c r="D2" s="17" t="s">
        <v>467</v>
      </c>
      <c r="E2" s="17"/>
      <c r="F2" s="17"/>
      <c r="G2" s="17"/>
      <c r="H2" s="17" t="s">
        <v>468</v>
      </c>
      <c r="I2" s="17"/>
      <c r="J2" s="17"/>
      <c r="K2" s="17"/>
      <c r="L2" s="17"/>
      <c r="M2" s="17"/>
      <c r="N2" s="17"/>
      <c r="O2" s="17"/>
    </row>
    <row r="3" spans="1:15" s="83" customFormat="1" ht="18" customHeight="1">
      <c r="A3" s="376"/>
      <c r="B3" s="377"/>
      <c r="C3" s="377"/>
      <c r="D3" s="400" t="s">
        <v>53</v>
      </c>
      <c r="E3" s="363"/>
      <c r="F3" s="363"/>
      <c r="G3" s="401"/>
      <c r="H3" s="363" t="s">
        <v>53</v>
      </c>
      <c r="I3" s="363"/>
      <c r="J3" s="363"/>
      <c r="K3" s="364"/>
      <c r="L3" s="81"/>
    </row>
    <row r="4" spans="1:15" s="83" customFormat="1" ht="45" customHeight="1">
      <c r="A4" s="384"/>
      <c r="B4" s="385"/>
      <c r="C4" s="385"/>
      <c r="D4" s="402" t="s">
        <v>5</v>
      </c>
      <c r="E4" s="404" t="s">
        <v>470</v>
      </c>
      <c r="F4" s="404" t="s">
        <v>471</v>
      </c>
      <c r="G4" s="406" t="s">
        <v>472</v>
      </c>
      <c r="H4" s="408" t="s">
        <v>5</v>
      </c>
      <c r="I4" s="404" t="s">
        <v>470</v>
      </c>
      <c r="J4" s="404" t="s">
        <v>471</v>
      </c>
      <c r="K4" s="410" t="s">
        <v>472</v>
      </c>
      <c r="L4" s="81"/>
    </row>
    <row r="5" spans="1:15" s="83" customFormat="1" ht="45" customHeight="1">
      <c r="A5" s="398"/>
      <c r="B5" s="399"/>
      <c r="C5" s="399"/>
      <c r="D5" s="403"/>
      <c r="E5" s="405"/>
      <c r="F5" s="405"/>
      <c r="G5" s="407"/>
      <c r="H5" s="409"/>
      <c r="I5" s="405"/>
      <c r="J5" s="405"/>
      <c r="K5" s="411"/>
      <c r="L5" s="81"/>
    </row>
    <row r="6" spans="1:15" ht="8.1" customHeight="1">
      <c r="A6" s="81"/>
      <c r="B6" s="82"/>
      <c r="C6" s="82"/>
      <c r="D6" s="209"/>
      <c r="E6" s="46"/>
      <c r="F6" s="46"/>
      <c r="G6" s="210"/>
      <c r="H6" s="46"/>
      <c r="I6" s="46"/>
      <c r="J6" s="46"/>
      <c r="K6" s="46"/>
      <c r="L6" s="187"/>
    </row>
    <row r="7" spans="1:15" ht="16.2" customHeight="1">
      <c r="A7" s="81"/>
      <c r="B7" s="82" t="s">
        <v>23</v>
      </c>
      <c r="C7" s="82" t="s">
        <v>109</v>
      </c>
      <c r="D7" s="211">
        <v>47</v>
      </c>
      <c r="E7" s="143">
        <v>17</v>
      </c>
      <c r="F7" s="143">
        <v>15</v>
      </c>
      <c r="G7" s="212">
        <v>15</v>
      </c>
      <c r="H7" s="144">
        <v>37</v>
      </c>
      <c r="I7" s="143">
        <v>11</v>
      </c>
      <c r="J7" s="143">
        <v>13</v>
      </c>
      <c r="K7" s="143">
        <v>13</v>
      </c>
      <c r="L7" s="187"/>
    </row>
    <row r="8" spans="1:15" ht="16.2" customHeight="1">
      <c r="A8" s="81"/>
      <c r="B8" s="82"/>
      <c r="C8" s="82" t="s">
        <v>110</v>
      </c>
      <c r="D8" s="211">
        <v>31</v>
      </c>
      <c r="E8" s="143">
        <v>12</v>
      </c>
      <c r="F8" s="143">
        <v>10</v>
      </c>
      <c r="G8" s="212">
        <v>9</v>
      </c>
      <c r="H8" s="144">
        <v>33</v>
      </c>
      <c r="I8" s="143">
        <v>9</v>
      </c>
      <c r="J8" s="143">
        <v>13</v>
      </c>
      <c r="K8" s="143">
        <v>11</v>
      </c>
      <c r="L8" s="187"/>
    </row>
    <row r="9" spans="1:15" ht="16.2" customHeight="1">
      <c r="A9" s="81"/>
      <c r="B9" s="82"/>
      <c r="C9" s="82" t="s">
        <v>111</v>
      </c>
      <c r="D9" s="211">
        <v>58</v>
      </c>
      <c r="E9" s="143">
        <v>23</v>
      </c>
      <c r="F9" s="143">
        <v>23</v>
      </c>
      <c r="G9" s="212">
        <v>12</v>
      </c>
      <c r="H9" s="144">
        <v>62</v>
      </c>
      <c r="I9" s="143">
        <v>24</v>
      </c>
      <c r="J9" s="143">
        <v>25</v>
      </c>
      <c r="K9" s="143">
        <v>13</v>
      </c>
      <c r="L9" s="187"/>
    </row>
    <row r="10" spans="1:15" ht="8.1" customHeight="1">
      <c r="A10" s="81"/>
      <c r="B10" s="82"/>
      <c r="C10" s="82"/>
      <c r="D10" s="183"/>
      <c r="E10" s="48"/>
      <c r="F10" s="48"/>
      <c r="G10" s="171"/>
      <c r="H10" s="141"/>
      <c r="I10" s="48"/>
      <c r="J10" s="48"/>
      <c r="K10" s="48"/>
      <c r="L10" s="187"/>
    </row>
    <row r="11" spans="1:15" ht="16.2" customHeight="1">
      <c r="A11" s="81"/>
      <c r="B11" s="82" t="s">
        <v>24</v>
      </c>
      <c r="C11" s="82" t="s">
        <v>109</v>
      </c>
      <c r="D11" s="211">
        <v>94</v>
      </c>
      <c r="E11" s="143">
        <v>34</v>
      </c>
      <c r="F11" s="143">
        <v>36</v>
      </c>
      <c r="G11" s="212">
        <v>24</v>
      </c>
      <c r="H11" s="144">
        <v>84</v>
      </c>
      <c r="I11" s="143">
        <v>27</v>
      </c>
      <c r="J11" s="143">
        <v>34</v>
      </c>
      <c r="K11" s="143">
        <v>23</v>
      </c>
      <c r="L11" s="187"/>
    </row>
    <row r="12" spans="1:15" ht="16.2" customHeight="1">
      <c r="A12" s="81"/>
      <c r="B12" s="82"/>
      <c r="C12" s="82" t="s">
        <v>112</v>
      </c>
      <c r="D12" s="211">
        <v>32</v>
      </c>
      <c r="E12" s="143">
        <v>12</v>
      </c>
      <c r="F12" s="143">
        <v>11</v>
      </c>
      <c r="G12" s="212">
        <v>9</v>
      </c>
      <c r="H12" s="144">
        <v>32</v>
      </c>
      <c r="I12" s="143">
        <v>13</v>
      </c>
      <c r="J12" s="143">
        <v>11</v>
      </c>
      <c r="K12" s="143">
        <v>8</v>
      </c>
      <c r="L12" s="187"/>
    </row>
    <row r="13" spans="1:15" ht="16.2" customHeight="1">
      <c r="A13" s="81"/>
      <c r="B13" s="82"/>
      <c r="C13" s="82" t="s">
        <v>113</v>
      </c>
      <c r="D13" s="211">
        <v>10</v>
      </c>
      <c r="E13" s="143">
        <v>6</v>
      </c>
      <c r="F13" s="143">
        <v>1</v>
      </c>
      <c r="G13" s="212">
        <v>3</v>
      </c>
      <c r="H13" s="144">
        <v>16</v>
      </c>
      <c r="I13" s="143">
        <v>4</v>
      </c>
      <c r="J13" s="143">
        <v>6</v>
      </c>
      <c r="K13" s="143">
        <v>6</v>
      </c>
      <c r="L13" s="187"/>
    </row>
    <row r="14" spans="1:15" ht="8.1" customHeight="1">
      <c r="A14" s="81"/>
      <c r="B14" s="82"/>
      <c r="C14" s="82"/>
      <c r="D14" s="183"/>
      <c r="E14" s="48"/>
      <c r="F14" s="48"/>
      <c r="G14" s="171"/>
      <c r="H14" s="141"/>
      <c r="I14" s="48"/>
      <c r="J14" s="48"/>
      <c r="K14" s="48"/>
      <c r="L14" s="187"/>
    </row>
    <row r="15" spans="1:15" ht="16.2" customHeight="1">
      <c r="A15" s="81"/>
      <c r="B15" s="82" t="s">
        <v>25</v>
      </c>
      <c r="C15" s="82" t="s">
        <v>114</v>
      </c>
      <c r="D15" s="211">
        <v>25</v>
      </c>
      <c r="E15" s="143">
        <v>10</v>
      </c>
      <c r="F15" s="143">
        <v>6</v>
      </c>
      <c r="G15" s="212">
        <v>9</v>
      </c>
      <c r="H15" s="144">
        <v>28</v>
      </c>
      <c r="I15" s="143">
        <v>10</v>
      </c>
      <c r="J15" s="143">
        <v>7</v>
      </c>
      <c r="K15" s="143">
        <v>11</v>
      </c>
      <c r="L15" s="187"/>
    </row>
    <row r="16" spans="1:15" ht="16.2" customHeight="1">
      <c r="A16" s="81"/>
      <c r="B16" s="82"/>
      <c r="C16" s="82" t="s">
        <v>237</v>
      </c>
      <c r="D16" s="211">
        <v>36</v>
      </c>
      <c r="E16" s="143">
        <v>14</v>
      </c>
      <c r="F16" s="143">
        <v>13</v>
      </c>
      <c r="G16" s="212">
        <v>9</v>
      </c>
      <c r="H16" s="144">
        <v>33</v>
      </c>
      <c r="I16" s="143">
        <v>12</v>
      </c>
      <c r="J16" s="143">
        <v>13</v>
      </c>
      <c r="K16" s="143">
        <v>8</v>
      </c>
      <c r="L16" s="187"/>
    </row>
    <row r="17" spans="1:12" ht="16.2" customHeight="1">
      <c r="A17" s="81"/>
      <c r="B17" s="82"/>
      <c r="C17" s="82" t="s">
        <v>238</v>
      </c>
      <c r="D17" s="211">
        <v>38</v>
      </c>
      <c r="E17" s="143">
        <v>13</v>
      </c>
      <c r="F17" s="143">
        <v>16</v>
      </c>
      <c r="G17" s="212">
        <v>9</v>
      </c>
      <c r="H17" s="144">
        <v>34</v>
      </c>
      <c r="I17" s="143">
        <v>9</v>
      </c>
      <c r="J17" s="143">
        <v>15</v>
      </c>
      <c r="K17" s="143">
        <v>10</v>
      </c>
      <c r="L17" s="187"/>
    </row>
    <row r="18" spans="1:12" ht="16.2" customHeight="1">
      <c r="A18" s="81"/>
      <c r="B18" s="82"/>
      <c r="C18" s="82" t="s">
        <v>115</v>
      </c>
      <c r="D18" s="211">
        <v>37</v>
      </c>
      <c r="E18" s="143">
        <v>15</v>
      </c>
      <c r="F18" s="143">
        <v>13</v>
      </c>
      <c r="G18" s="212">
        <v>9</v>
      </c>
      <c r="H18" s="144">
        <v>37</v>
      </c>
      <c r="I18" s="143">
        <v>13</v>
      </c>
      <c r="J18" s="143">
        <v>16</v>
      </c>
      <c r="K18" s="143">
        <v>8</v>
      </c>
      <c r="L18" s="187"/>
    </row>
    <row r="19" spans="1:12" ht="8.1" customHeight="1">
      <c r="A19" s="81"/>
      <c r="B19" s="82"/>
      <c r="C19" s="82"/>
      <c r="D19" s="183"/>
      <c r="E19" s="48"/>
      <c r="F19" s="48"/>
      <c r="G19" s="171"/>
      <c r="H19" s="141"/>
      <c r="I19" s="48"/>
      <c r="J19" s="48"/>
      <c r="K19" s="48"/>
      <c r="L19" s="187"/>
    </row>
    <row r="20" spans="1:12" ht="16.2" customHeight="1">
      <c r="A20" s="81"/>
      <c r="B20" s="82" t="s">
        <v>26</v>
      </c>
      <c r="C20" s="82" t="s">
        <v>109</v>
      </c>
      <c r="D20" s="211">
        <v>99</v>
      </c>
      <c r="E20" s="143">
        <v>34</v>
      </c>
      <c r="F20" s="143">
        <v>36</v>
      </c>
      <c r="G20" s="212">
        <v>29</v>
      </c>
      <c r="H20" s="144">
        <v>108</v>
      </c>
      <c r="I20" s="143">
        <v>36</v>
      </c>
      <c r="J20" s="143">
        <v>44</v>
      </c>
      <c r="K20" s="143">
        <v>28</v>
      </c>
      <c r="L20" s="187"/>
    </row>
    <row r="21" spans="1:12" ht="16.2" customHeight="1">
      <c r="A21" s="81"/>
      <c r="B21" s="82"/>
      <c r="C21" s="82" t="s">
        <v>112</v>
      </c>
      <c r="D21" s="211">
        <v>25</v>
      </c>
      <c r="E21" s="143">
        <v>11</v>
      </c>
      <c r="F21" s="143">
        <v>9</v>
      </c>
      <c r="G21" s="212">
        <v>5</v>
      </c>
      <c r="H21" s="144">
        <v>16</v>
      </c>
      <c r="I21" s="143">
        <v>5</v>
      </c>
      <c r="J21" s="143">
        <v>5</v>
      </c>
      <c r="K21" s="143">
        <v>6</v>
      </c>
      <c r="L21" s="187"/>
    </row>
    <row r="22" spans="1:12" ht="16.2" customHeight="1">
      <c r="A22" s="81"/>
      <c r="B22" s="82"/>
      <c r="C22" s="82" t="s">
        <v>113</v>
      </c>
      <c r="D22" s="211">
        <v>12</v>
      </c>
      <c r="E22" s="143">
        <v>7</v>
      </c>
      <c r="F22" s="143">
        <v>3</v>
      </c>
      <c r="G22" s="212">
        <v>2</v>
      </c>
      <c r="H22" s="144">
        <v>8</v>
      </c>
      <c r="I22" s="143">
        <v>3</v>
      </c>
      <c r="J22" s="143">
        <v>2</v>
      </c>
      <c r="K22" s="143">
        <v>3</v>
      </c>
      <c r="L22" s="187"/>
    </row>
    <row r="23" spans="1:12" ht="8.1" customHeight="1">
      <c r="A23" s="81"/>
      <c r="B23" s="82"/>
      <c r="C23" s="82"/>
      <c r="D23" s="183"/>
      <c r="E23" s="48"/>
      <c r="F23" s="48"/>
      <c r="G23" s="171"/>
      <c r="H23" s="141"/>
      <c r="I23" s="48"/>
      <c r="J23" s="48"/>
      <c r="K23" s="48"/>
      <c r="L23" s="187"/>
    </row>
    <row r="24" spans="1:12" ht="16.2" customHeight="1">
      <c r="A24" s="81"/>
      <c r="B24" s="82" t="s">
        <v>27</v>
      </c>
      <c r="C24" s="82" t="s">
        <v>109</v>
      </c>
      <c r="D24" s="211">
        <v>71</v>
      </c>
      <c r="E24" s="143">
        <v>27</v>
      </c>
      <c r="F24" s="143">
        <v>24</v>
      </c>
      <c r="G24" s="212">
        <v>20</v>
      </c>
      <c r="H24" s="144">
        <v>64</v>
      </c>
      <c r="I24" s="143">
        <v>20</v>
      </c>
      <c r="J24" s="143">
        <v>21</v>
      </c>
      <c r="K24" s="143">
        <v>23</v>
      </c>
      <c r="L24" s="187"/>
    </row>
    <row r="25" spans="1:12" ht="16.2" customHeight="1">
      <c r="A25" s="81"/>
      <c r="B25" s="82" t="s">
        <v>28</v>
      </c>
      <c r="C25" s="82" t="s">
        <v>112</v>
      </c>
      <c r="D25" s="211">
        <v>24</v>
      </c>
      <c r="E25" s="143">
        <v>7</v>
      </c>
      <c r="F25" s="143">
        <v>9</v>
      </c>
      <c r="G25" s="212">
        <v>8</v>
      </c>
      <c r="H25" s="144">
        <v>27</v>
      </c>
      <c r="I25" s="143">
        <v>9</v>
      </c>
      <c r="J25" s="143">
        <v>13</v>
      </c>
      <c r="K25" s="143">
        <v>5</v>
      </c>
      <c r="L25" s="187"/>
    </row>
    <row r="26" spans="1:12" ht="16.2" customHeight="1">
      <c r="A26" s="81"/>
      <c r="B26" s="82"/>
      <c r="C26" s="82" t="s">
        <v>239</v>
      </c>
      <c r="D26" s="211">
        <v>35</v>
      </c>
      <c r="E26" s="143">
        <v>16</v>
      </c>
      <c r="F26" s="143">
        <v>12</v>
      </c>
      <c r="G26" s="212">
        <v>7</v>
      </c>
      <c r="H26" s="144">
        <v>32</v>
      </c>
      <c r="I26" s="143">
        <v>11</v>
      </c>
      <c r="J26" s="143">
        <v>13</v>
      </c>
      <c r="K26" s="143">
        <v>8</v>
      </c>
      <c r="L26" s="187"/>
    </row>
    <row r="27" spans="1:12" ht="16.2" customHeight="1">
      <c r="A27" s="81"/>
      <c r="B27" s="82"/>
      <c r="C27" s="82" t="s">
        <v>116</v>
      </c>
      <c r="D27" s="211">
        <v>6</v>
      </c>
      <c r="E27" s="143">
        <v>2</v>
      </c>
      <c r="F27" s="143">
        <v>3</v>
      </c>
      <c r="G27" s="212">
        <v>1</v>
      </c>
      <c r="H27" s="144">
        <v>9</v>
      </c>
      <c r="I27" s="143">
        <v>4</v>
      </c>
      <c r="J27" s="143">
        <v>4</v>
      </c>
      <c r="K27" s="143">
        <v>1</v>
      </c>
      <c r="L27" s="187"/>
    </row>
    <row r="28" spans="1:12" ht="8.1" customHeight="1">
      <c r="A28" s="81"/>
      <c r="B28" s="82"/>
      <c r="C28" s="82"/>
      <c r="D28" s="183"/>
      <c r="E28" s="48"/>
      <c r="F28" s="48"/>
      <c r="G28" s="171"/>
      <c r="H28" s="141"/>
      <c r="I28" s="48"/>
      <c r="J28" s="48"/>
      <c r="K28" s="48"/>
      <c r="L28" s="187"/>
    </row>
    <row r="29" spans="1:12" ht="16.2" customHeight="1">
      <c r="A29" s="81"/>
      <c r="B29" s="82" t="s">
        <v>29</v>
      </c>
      <c r="C29" s="82" t="s">
        <v>109</v>
      </c>
      <c r="D29" s="211">
        <v>22</v>
      </c>
      <c r="E29" s="143">
        <v>11</v>
      </c>
      <c r="F29" s="143">
        <v>6</v>
      </c>
      <c r="G29" s="212">
        <v>5</v>
      </c>
      <c r="H29" s="144">
        <v>37</v>
      </c>
      <c r="I29" s="143">
        <v>10</v>
      </c>
      <c r="J29" s="143">
        <v>14</v>
      </c>
      <c r="K29" s="143">
        <v>13</v>
      </c>
      <c r="L29" s="187"/>
    </row>
    <row r="30" spans="1:12" ht="16.2" customHeight="1">
      <c r="A30" s="81"/>
      <c r="B30" s="82"/>
      <c r="C30" s="82" t="s">
        <v>112</v>
      </c>
      <c r="D30" s="211">
        <v>25</v>
      </c>
      <c r="E30" s="143">
        <v>12</v>
      </c>
      <c r="F30" s="143">
        <v>7</v>
      </c>
      <c r="G30" s="212">
        <v>6</v>
      </c>
      <c r="H30" s="144">
        <v>27</v>
      </c>
      <c r="I30" s="143">
        <v>13</v>
      </c>
      <c r="J30" s="143">
        <v>9</v>
      </c>
      <c r="K30" s="143">
        <v>5</v>
      </c>
      <c r="L30" s="187"/>
    </row>
    <row r="31" spans="1:12" ht="16.2" customHeight="1">
      <c r="A31" s="81"/>
      <c r="B31" s="82"/>
      <c r="C31" s="82" t="s">
        <v>239</v>
      </c>
      <c r="D31" s="211">
        <v>63</v>
      </c>
      <c r="E31" s="143">
        <v>20</v>
      </c>
      <c r="F31" s="143">
        <v>27</v>
      </c>
      <c r="G31" s="212">
        <v>16</v>
      </c>
      <c r="H31" s="144">
        <v>45</v>
      </c>
      <c r="I31" s="143">
        <v>13</v>
      </c>
      <c r="J31" s="143">
        <v>20</v>
      </c>
      <c r="K31" s="143">
        <v>12</v>
      </c>
      <c r="L31" s="187"/>
    </row>
    <row r="32" spans="1:12" ht="16.2" customHeight="1">
      <c r="A32" s="81"/>
      <c r="B32" s="82"/>
      <c r="C32" s="82" t="s">
        <v>116</v>
      </c>
      <c r="D32" s="211">
        <v>26</v>
      </c>
      <c r="E32" s="143">
        <v>9</v>
      </c>
      <c r="F32" s="143">
        <v>8</v>
      </c>
      <c r="G32" s="212">
        <v>9</v>
      </c>
      <c r="H32" s="144">
        <v>23</v>
      </c>
      <c r="I32" s="143">
        <v>8</v>
      </c>
      <c r="J32" s="143">
        <v>8</v>
      </c>
      <c r="K32" s="143">
        <v>7</v>
      </c>
      <c r="L32" s="187"/>
    </row>
    <row r="33" spans="1:12" ht="8.1" customHeight="1">
      <c r="A33" s="81"/>
      <c r="B33" s="82"/>
      <c r="C33" s="82"/>
      <c r="D33" s="183"/>
      <c r="E33" s="48"/>
      <c r="F33" s="48"/>
      <c r="G33" s="171"/>
      <c r="H33" s="141"/>
      <c r="I33" s="48"/>
      <c r="J33" s="48"/>
      <c r="K33" s="48"/>
      <c r="L33" s="187"/>
    </row>
    <row r="34" spans="1:12" ht="16.2" customHeight="1">
      <c r="A34" s="81"/>
      <c r="B34" s="34" t="s">
        <v>274</v>
      </c>
      <c r="C34" s="34" t="s">
        <v>109</v>
      </c>
      <c r="D34" s="183" t="s">
        <v>278</v>
      </c>
      <c r="E34" s="48" t="s">
        <v>278</v>
      </c>
      <c r="F34" s="48" t="s">
        <v>278</v>
      </c>
      <c r="G34" s="171" t="s">
        <v>278</v>
      </c>
      <c r="H34" s="141">
        <v>107</v>
      </c>
      <c r="I34" s="143">
        <v>31</v>
      </c>
      <c r="J34" s="143">
        <v>43</v>
      </c>
      <c r="K34" s="143">
        <v>33</v>
      </c>
      <c r="L34" s="187"/>
    </row>
    <row r="35" spans="1:12" ht="16.2" customHeight="1">
      <c r="A35" s="81"/>
      <c r="B35" s="34" t="s">
        <v>275</v>
      </c>
      <c r="C35" s="34" t="s">
        <v>276</v>
      </c>
      <c r="D35" s="183" t="s">
        <v>278</v>
      </c>
      <c r="E35" s="48" t="s">
        <v>278</v>
      </c>
      <c r="F35" s="48" t="s">
        <v>278</v>
      </c>
      <c r="G35" s="171" t="s">
        <v>278</v>
      </c>
      <c r="H35" s="141">
        <v>18</v>
      </c>
      <c r="I35" s="143">
        <v>11</v>
      </c>
      <c r="J35" s="143">
        <v>6</v>
      </c>
      <c r="K35" s="143">
        <v>1</v>
      </c>
      <c r="L35" s="187"/>
    </row>
    <row r="36" spans="1:12" ht="16.2" customHeight="1">
      <c r="A36" s="81"/>
      <c r="B36" s="34"/>
      <c r="C36" s="34" t="s">
        <v>279</v>
      </c>
      <c r="D36" s="183" t="s">
        <v>278</v>
      </c>
      <c r="E36" s="48" t="s">
        <v>278</v>
      </c>
      <c r="F36" s="48" t="s">
        <v>278</v>
      </c>
      <c r="G36" s="171" t="s">
        <v>278</v>
      </c>
      <c r="H36" s="141">
        <v>7</v>
      </c>
      <c r="I36" s="143">
        <v>2</v>
      </c>
      <c r="J36" s="143">
        <v>2</v>
      </c>
      <c r="K36" s="143">
        <v>3</v>
      </c>
      <c r="L36" s="187"/>
    </row>
    <row r="37" spans="1:12" ht="8.1" customHeight="1">
      <c r="A37" s="81"/>
      <c r="B37" s="82"/>
      <c r="C37" s="82"/>
      <c r="D37" s="183"/>
      <c r="E37" s="48"/>
      <c r="F37" s="48"/>
      <c r="G37" s="171"/>
      <c r="H37" s="141"/>
      <c r="I37" s="48"/>
      <c r="J37" s="48"/>
      <c r="K37" s="48"/>
      <c r="L37" s="187"/>
    </row>
    <row r="38" spans="1:12" ht="16.2" customHeight="1">
      <c r="A38" s="81"/>
      <c r="B38" s="82" t="s">
        <v>30</v>
      </c>
      <c r="C38" s="82" t="s">
        <v>109</v>
      </c>
      <c r="D38" s="211">
        <v>94</v>
      </c>
      <c r="E38" s="143">
        <v>37</v>
      </c>
      <c r="F38" s="143">
        <v>34</v>
      </c>
      <c r="G38" s="212">
        <v>23</v>
      </c>
      <c r="H38" s="144">
        <v>93</v>
      </c>
      <c r="I38" s="143">
        <v>31</v>
      </c>
      <c r="J38" s="143">
        <v>39</v>
      </c>
      <c r="K38" s="143">
        <v>23</v>
      </c>
      <c r="L38" s="187"/>
    </row>
    <row r="39" spans="1:12" ht="16.2" customHeight="1">
      <c r="A39" s="81"/>
      <c r="B39" s="82" t="s">
        <v>31</v>
      </c>
      <c r="C39" s="82" t="s">
        <v>117</v>
      </c>
      <c r="D39" s="211">
        <v>30</v>
      </c>
      <c r="E39" s="143">
        <v>9</v>
      </c>
      <c r="F39" s="143">
        <v>13</v>
      </c>
      <c r="G39" s="212">
        <v>8</v>
      </c>
      <c r="H39" s="144">
        <v>25</v>
      </c>
      <c r="I39" s="143">
        <v>10</v>
      </c>
      <c r="J39" s="143">
        <v>9</v>
      </c>
      <c r="K39" s="143">
        <v>6</v>
      </c>
      <c r="L39" s="187"/>
    </row>
    <row r="40" spans="1:12" ht="16.2" customHeight="1">
      <c r="A40" s="81"/>
      <c r="B40" s="82"/>
      <c r="C40" s="82" t="s">
        <v>118</v>
      </c>
      <c r="D40" s="211">
        <v>12</v>
      </c>
      <c r="E40" s="143">
        <v>6</v>
      </c>
      <c r="F40" s="143">
        <v>1</v>
      </c>
      <c r="G40" s="212">
        <v>5</v>
      </c>
      <c r="H40" s="144">
        <v>14</v>
      </c>
      <c r="I40" s="143">
        <v>3</v>
      </c>
      <c r="J40" s="143">
        <v>3</v>
      </c>
      <c r="K40" s="143">
        <v>8</v>
      </c>
      <c r="L40" s="187"/>
    </row>
    <row r="41" spans="1:12" ht="6.6" customHeight="1">
      <c r="A41" s="81"/>
      <c r="B41" s="82"/>
      <c r="C41" s="82"/>
      <c r="D41" s="183"/>
      <c r="E41" s="48"/>
      <c r="F41" s="48"/>
      <c r="G41" s="171"/>
      <c r="H41" s="141"/>
      <c r="I41" s="48"/>
      <c r="J41" s="48"/>
      <c r="K41" s="48"/>
      <c r="L41" s="187"/>
    </row>
    <row r="42" spans="1:12" ht="16.2" customHeight="1">
      <c r="A42" s="81"/>
      <c r="B42" s="82" t="s">
        <v>32</v>
      </c>
      <c r="C42" s="82" t="s">
        <v>119</v>
      </c>
      <c r="D42" s="211">
        <v>20</v>
      </c>
      <c r="E42" s="143">
        <v>10</v>
      </c>
      <c r="F42" s="143">
        <v>6</v>
      </c>
      <c r="G42" s="212">
        <v>4</v>
      </c>
      <c r="H42" s="144">
        <v>21</v>
      </c>
      <c r="I42" s="143">
        <v>8</v>
      </c>
      <c r="J42" s="143">
        <v>8</v>
      </c>
      <c r="K42" s="143">
        <v>5</v>
      </c>
      <c r="L42" s="187"/>
    </row>
    <row r="43" spans="1:12" ht="16.2" customHeight="1">
      <c r="A43" s="81"/>
      <c r="B43" s="27" t="s">
        <v>33</v>
      </c>
      <c r="C43" s="82" t="s">
        <v>240</v>
      </c>
      <c r="D43" s="211">
        <v>54</v>
      </c>
      <c r="E43" s="143">
        <v>19</v>
      </c>
      <c r="F43" s="143">
        <v>20</v>
      </c>
      <c r="G43" s="212">
        <v>15</v>
      </c>
      <c r="H43" s="144">
        <v>41</v>
      </c>
      <c r="I43" s="143">
        <v>14</v>
      </c>
      <c r="J43" s="143">
        <v>17</v>
      </c>
      <c r="K43" s="143">
        <v>10</v>
      </c>
      <c r="L43" s="187"/>
    </row>
    <row r="44" spans="1:12" ht="16.2" customHeight="1">
      <c r="A44" s="81"/>
      <c r="B44" s="82"/>
      <c r="C44" s="82" t="s">
        <v>241</v>
      </c>
      <c r="D44" s="211">
        <v>33</v>
      </c>
      <c r="E44" s="143">
        <v>14</v>
      </c>
      <c r="F44" s="143">
        <v>10</v>
      </c>
      <c r="G44" s="212">
        <v>9</v>
      </c>
      <c r="H44" s="144">
        <v>36</v>
      </c>
      <c r="I44" s="143">
        <v>12</v>
      </c>
      <c r="J44" s="143">
        <v>16</v>
      </c>
      <c r="K44" s="143">
        <v>8</v>
      </c>
      <c r="L44" s="187"/>
    </row>
    <row r="45" spans="1:12" ht="16.2" customHeight="1">
      <c r="A45" s="81"/>
      <c r="B45" s="82"/>
      <c r="C45" s="82" t="s">
        <v>116</v>
      </c>
      <c r="D45" s="211">
        <v>29</v>
      </c>
      <c r="E45" s="143">
        <v>9</v>
      </c>
      <c r="F45" s="143">
        <v>12</v>
      </c>
      <c r="G45" s="212">
        <v>8</v>
      </c>
      <c r="H45" s="144">
        <v>34</v>
      </c>
      <c r="I45" s="143">
        <v>10</v>
      </c>
      <c r="J45" s="143">
        <v>10</v>
      </c>
      <c r="K45" s="143">
        <v>14</v>
      </c>
      <c r="L45" s="187"/>
    </row>
    <row r="46" spans="1:12" ht="8.1" customHeight="1">
      <c r="A46" s="81"/>
      <c r="B46" s="82"/>
      <c r="C46" s="82"/>
      <c r="D46" s="183"/>
      <c r="E46" s="48"/>
      <c r="F46" s="48"/>
      <c r="G46" s="171"/>
      <c r="H46" s="141"/>
      <c r="I46" s="48"/>
      <c r="J46" s="48"/>
      <c r="K46" s="48"/>
      <c r="L46" s="187"/>
    </row>
    <row r="47" spans="1:12" ht="16.2" customHeight="1">
      <c r="A47" s="81"/>
      <c r="B47" s="82" t="s">
        <v>34</v>
      </c>
      <c r="C47" s="82" t="s">
        <v>109</v>
      </c>
      <c r="D47" s="211">
        <v>118</v>
      </c>
      <c r="E47" s="143">
        <v>45</v>
      </c>
      <c r="F47" s="143">
        <v>43</v>
      </c>
      <c r="G47" s="212">
        <v>30</v>
      </c>
      <c r="H47" s="144">
        <v>116</v>
      </c>
      <c r="I47" s="143">
        <v>42</v>
      </c>
      <c r="J47" s="143">
        <v>46</v>
      </c>
      <c r="K47" s="143">
        <v>28</v>
      </c>
      <c r="L47" s="187"/>
    </row>
    <row r="48" spans="1:12" ht="16.2" customHeight="1">
      <c r="A48" s="81"/>
      <c r="B48" s="82"/>
      <c r="C48" s="82" t="s">
        <v>112</v>
      </c>
      <c r="D48" s="211">
        <v>8</v>
      </c>
      <c r="E48" s="143">
        <v>5</v>
      </c>
      <c r="F48" s="143">
        <v>2</v>
      </c>
      <c r="G48" s="212">
        <v>1</v>
      </c>
      <c r="H48" s="144">
        <v>9</v>
      </c>
      <c r="I48" s="143">
        <v>1</v>
      </c>
      <c r="J48" s="143">
        <v>2</v>
      </c>
      <c r="K48" s="143">
        <v>6</v>
      </c>
      <c r="L48" s="187"/>
    </row>
    <row r="49" spans="1:12" ht="16.2" customHeight="1">
      <c r="A49" s="81"/>
      <c r="B49" s="82"/>
      <c r="C49" s="82" t="s">
        <v>113</v>
      </c>
      <c r="D49" s="211">
        <v>10</v>
      </c>
      <c r="E49" s="143">
        <v>2</v>
      </c>
      <c r="F49" s="143">
        <v>3</v>
      </c>
      <c r="G49" s="212">
        <v>5</v>
      </c>
      <c r="H49" s="144">
        <v>7</v>
      </c>
      <c r="I49" s="143">
        <v>1</v>
      </c>
      <c r="J49" s="143">
        <v>3</v>
      </c>
      <c r="K49" s="143">
        <v>3</v>
      </c>
      <c r="L49" s="187"/>
    </row>
    <row r="50" spans="1:12" ht="8.1" customHeight="1">
      <c r="A50" s="81"/>
      <c r="B50" s="82"/>
      <c r="C50" s="82"/>
      <c r="D50" s="183"/>
      <c r="E50" s="48"/>
      <c r="F50" s="48"/>
      <c r="G50" s="171"/>
      <c r="H50" s="141"/>
      <c r="I50" s="48"/>
      <c r="J50" s="48"/>
      <c r="K50" s="48"/>
      <c r="L50" s="187"/>
    </row>
    <row r="51" spans="1:12" ht="16.2" customHeight="1">
      <c r="A51" s="81"/>
      <c r="B51" s="82" t="s">
        <v>35</v>
      </c>
      <c r="C51" s="82" t="s">
        <v>120</v>
      </c>
      <c r="D51" s="211">
        <v>46</v>
      </c>
      <c r="E51" s="143">
        <v>21</v>
      </c>
      <c r="F51" s="143">
        <v>15</v>
      </c>
      <c r="G51" s="212">
        <v>10</v>
      </c>
      <c r="H51" s="144">
        <v>54</v>
      </c>
      <c r="I51" s="143">
        <v>19</v>
      </c>
      <c r="J51" s="143">
        <v>17</v>
      </c>
      <c r="K51" s="143">
        <v>18</v>
      </c>
      <c r="L51" s="187"/>
    </row>
    <row r="52" spans="1:12" ht="16.2" customHeight="1">
      <c r="A52" s="81"/>
      <c r="B52" s="82"/>
      <c r="C52" s="82" t="s">
        <v>242</v>
      </c>
      <c r="D52" s="211">
        <v>78</v>
      </c>
      <c r="E52" s="143">
        <v>28</v>
      </c>
      <c r="F52" s="143">
        <v>29</v>
      </c>
      <c r="G52" s="212">
        <v>21</v>
      </c>
      <c r="H52" s="144">
        <v>66</v>
      </c>
      <c r="I52" s="143">
        <v>20</v>
      </c>
      <c r="J52" s="143">
        <v>29</v>
      </c>
      <c r="K52" s="143">
        <v>17</v>
      </c>
      <c r="L52" s="187"/>
    </row>
    <row r="53" spans="1:12" ht="16.2" customHeight="1">
      <c r="A53" s="81"/>
      <c r="B53" s="82"/>
      <c r="C53" s="82" t="s">
        <v>115</v>
      </c>
      <c r="D53" s="211">
        <v>12</v>
      </c>
      <c r="E53" s="143">
        <v>3</v>
      </c>
      <c r="F53" s="143">
        <v>4</v>
      </c>
      <c r="G53" s="212">
        <v>5</v>
      </c>
      <c r="H53" s="144">
        <v>12</v>
      </c>
      <c r="I53" s="143">
        <v>5</v>
      </c>
      <c r="J53" s="143">
        <v>5</v>
      </c>
      <c r="K53" s="143">
        <v>2</v>
      </c>
      <c r="L53" s="187"/>
    </row>
    <row r="54" spans="1:12" ht="8.1" customHeight="1">
      <c r="A54" s="81"/>
      <c r="B54" s="82"/>
      <c r="C54" s="82"/>
      <c r="D54" s="183"/>
      <c r="E54" s="48"/>
      <c r="F54" s="48"/>
      <c r="G54" s="171"/>
      <c r="H54" s="141"/>
      <c r="I54" s="48"/>
      <c r="J54" s="48"/>
      <c r="K54" s="48"/>
      <c r="L54" s="187"/>
    </row>
    <row r="55" spans="1:12" ht="18" customHeight="1">
      <c r="A55" s="81"/>
      <c r="B55" s="82" t="s">
        <v>36</v>
      </c>
      <c r="C55" s="82" t="s">
        <v>109</v>
      </c>
      <c r="D55" s="211">
        <v>63</v>
      </c>
      <c r="E55" s="143">
        <v>18</v>
      </c>
      <c r="F55" s="143">
        <v>27</v>
      </c>
      <c r="G55" s="212">
        <v>18</v>
      </c>
      <c r="H55" s="144">
        <v>75</v>
      </c>
      <c r="I55" s="143">
        <v>19</v>
      </c>
      <c r="J55" s="143">
        <v>27</v>
      </c>
      <c r="K55" s="143">
        <v>29</v>
      </c>
      <c r="L55" s="187"/>
    </row>
    <row r="56" spans="1:12" ht="18" customHeight="1">
      <c r="A56" s="81"/>
      <c r="B56" s="82"/>
      <c r="C56" s="82" t="s">
        <v>117</v>
      </c>
      <c r="D56" s="211">
        <v>48</v>
      </c>
      <c r="E56" s="143">
        <v>24</v>
      </c>
      <c r="F56" s="143">
        <v>14</v>
      </c>
      <c r="G56" s="212">
        <v>10</v>
      </c>
      <c r="H56" s="144">
        <v>36</v>
      </c>
      <c r="I56" s="143">
        <v>14</v>
      </c>
      <c r="J56" s="143">
        <v>18</v>
      </c>
      <c r="K56" s="143">
        <v>4</v>
      </c>
      <c r="L56" s="187"/>
    </row>
    <row r="57" spans="1:12" ht="18" customHeight="1">
      <c r="A57" s="81"/>
      <c r="B57" s="82"/>
      <c r="C57" s="82" t="s">
        <v>118</v>
      </c>
      <c r="D57" s="211">
        <v>25</v>
      </c>
      <c r="E57" s="143">
        <v>10</v>
      </c>
      <c r="F57" s="143">
        <v>7</v>
      </c>
      <c r="G57" s="212">
        <v>8</v>
      </c>
      <c r="H57" s="144">
        <v>21</v>
      </c>
      <c r="I57" s="143">
        <v>11</v>
      </c>
      <c r="J57" s="143">
        <v>6</v>
      </c>
      <c r="K57" s="143">
        <v>4</v>
      </c>
      <c r="L57" s="187"/>
    </row>
    <row r="58" spans="1:12" ht="18" customHeight="1">
      <c r="A58" s="84"/>
      <c r="B58" s="85"/>
      <c r="C58" s="85"/>
      <c r="D58" s="191"/>
      <c r="E58" s="50"/>
      <c r="F58" s="50"/>
      <c r="G58" s="213"/>
      <c r="H58" s="189"/>
      <c r="I58" s="50"/>
      <c r="J58" s="50"/>
      <c r="K58" s="50"/>
      <c r="L58" s="187"/>
    </row>
    <row r="59" spans="1:12" ht="18" customHeight="1"/>
    <row r="60" spans="1:12" ht="18" customHeight="1"/>
    <row r="61" spans="1:12" ht="18" customHeight="1"/>
    <row r="62" spans="1:12" ht="18" customHeight="1"/>
    <row r="63" spans="1:12" ht="18" customHeight="1"/>
    <row r="64" spans="1:1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1">
    <mergeCell ref="H3:K3"/>
    <mergeCell ref="H4:H5"/>
    <mergeCell ref="I4:I5"/>
    <mergeCell ref="J4:J5"/>
    <mergeCell ref="K4:K5"/>
    <mergeCell ref="A3:C5"/>
    <mergeCell ref="D3:G3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01"/>
  <sheetViews>
    <sheetView zoomScale="80" zoomScaleNormal="80" workbookViewId="0">
      <selection activeCell="M11" sqref="M11"/>
    </sheetView>
  </sheetViews>
  <sheetFormatPr defaultRowHeight="13.2"/>
  <cols>
    <col min="1" max="1" width="3.6640625" style="83" bestFit="1" customWidth="1"/>
    <col min="2" max="3" width="22.6640625" style="83" customWidth="1"/>
    <col min="4" max="4" width="6.6640625" style="54" customWidth="1"/>
    <col min="5" max="7" width="5.109375" style="54" customWidth="1"/>
    <col min="8" max="8" width="6.5546875" style="54" customWidth="1"/>
    <col min="9" max="11" width="5.109375" style="54" customWidth="1"/>
    <col min="12" max="16384" width="8.88671875" style="54"/>
  </cols>
  <sheetData>
    <row r="1" spans="1:11" ht="18" customHeight="1">
      <c r="A1" s="321" t="s">
        <v>131</v>
      </c>
      <c r="E1" s="17"/>
      <c r="F1" s="17"/>
      <c r="G1" s="17"/>
    </row>
    <row r="2" spans="1:11" ht="18" customHeight="1">
      <c r="A2" s="55"/>
      <c r="D2" s="17" t="s">
        <v>467</v>
      </c>
      <c r="E2" s="17"/>
      <c r="F2" s="17"/>
      <c r="G2" s="17"/>
      <c r="H2" s="17" t="s">
        <v>468</v>
      </c>
    </row>
    <row r="3" spans="1:11" s="83" customFormat="1" ht="18" customHeight="1">
      <c r="A3" s="376"/>
      <c r="B3" s="377"/>
      <c r="C3" s="377"/>
      <c r="D3" s="400" t="s">
        <v>61</v>
      </c>
      <c r="E3" s="363"/>
      <c r="F3" s="363"/>
      <c r="G3" s="401"/>
      <c r="H3" s="363" t="s">
        <v>61</v>
      </c>
      <c r="I3" s="363"/>
      <c r="J3" s="363"/>
      <c r="K3" s="364"/>
    </row>
    <row r="4" spans="1:11" s="83" customFormat="1" ht="45" customHeight="1">
      <c r="A4" s="384"/>
      <c r="B4" s="385"/>
      <c r="C4" s="385"/>
      <c r="D4" s="412" t="s">
        <v>47</v>
      </c>
      <c r="E4" s="414" t="s">
        <v>470</v>
      </c>
      <c r="F4" s="416" t="s">
        <v>471</v>
      </c>
      <c r="G4" s="417" t="s">
        <v>472</v>
      </c>
      <c r="H4" s="418" t="s">
        <v>47</v>
      </c>
      <c r="I4" s="414" t="s">
        <v>470</v>
      </c>
      <c r="J4" s="416" t="s">
        <v>471</v>
      </c>
      <c r="K4" s="420" t="s">
        <v>472</v>
      </c>
    </row>
    <row r="5" spans="1:11" s="83" customFormat="1" ht="45" customHeight="1">
      <c r="A5" s="386"/>
      <c r="B5" s="387"/>
      <c r="C5" s="387"/>
      <c r="D5" s="413"/>
      <c r="E5" s="415"/>
      <c r="F5" s="405"/>
      <c r="G5" s="407"/>
      <c r="H5" s="419"/>
      <c r="I5" s="415"/>
      <c r="J5" s="405"/>
      <c r="K5" s="421"/>
    </row>
    <row r="6" spans="1:11" ht="8.1" customHeight="1">
      <c r="A6" s="81"/>
      <c r="B6" s="82"/>
      <c r="C6" s="82"/>
      <c r="D6" s="209"/>
      <c r="E6" s="187"/>
      <c r="F6" s="46"/>
      <c r="G6" s="210"/>
      <c r="H6" s="46"/>
      <c r="I6" s="187"/>
      <c r="J6" s="46"/>
      <c r="K6" s="172"/>
    </row>
    <row r="7" spans="1:11" ht="16.2" customHeight="1">
      <c r="A7" s="81"/>
      <c r="B7" s="82" t="s">
        <v>23</v>
      </c>
      <c r="C7" s="82" t="s">
        <v>121</v>
      </c>
      <c r="D7" s="214">
        <v>128</v>
      </c>
      <c r="E7" s="142">
        <v>48</v>
      </c>
      <c r="F7" s="143">
        <v>46</v>
      </c>
      <c r="G7" s="212">
        <v>34</v>
      </c>
      <c r="H7" s="143">
        <v>122</v>
      </c>
      <c r="I7" s="142">
        <v>37</v>
      </c>
      <c r="J7" s="143">
        <v>50</v>
      </c>
      <c r="K7" s="144">
        <v>35</v>
      </c>
    </row>
    <row r="8" spans="1:11" ht="16.2" customHeight="1">
      <c r="A8" s="81"/>
      <c r="B8" s="82"/>
      <c r="C8" s="82" t="s">
        <v>122</v>
      </c>
      <c r="D8" s="214">
        <v>5</v>
      </c>
      <c r="E8" s="142">
        <v>2</v>
      </c>
      <c r="F8" s="143">
        <v>0</v>
      </c>
      <c r="G8" s="212">
        <v>3</v>
      </c>
      <c r="H8" s="143">
        <v>4</v>
      </c>
      <c r="I8" s="142">
        <v>4</v>
      </c>
      <c r="J8" s="143">
        <v>0</v>
      </c>
      <c r="K8" s="144">
        <v>0</v>
      </c>
    </row>
    <row r="9" spans="1:11" ht="8.1" customHeight="1">
      <c r="A9" s="81"/>
      <c r="B9" s="82"/>
      <c r="C9" s="82"/>
      <c r="D9" s="215"/>
      <c r="E9" s="146"/>
      <c r="F9" s="48"/>
      <c r="G9" s="171"/>
      <c r="H9" s="48"/>
      <c r="I9" s="146"/>
      <c r="J9" s="48"/>
      <c r="K9" s="141"/>
    </row>
    <row r="10" spans="1:11" ht="16.2" customHeight="1">
      <c r="A10" s="81"/>
      <c r="B10" s="82" t="s">
        <v>24</v>
      </c>
      <c r="C10" s="82" t="s">
        <v>109</v>
      </c>
      <c r="D10" s="214">
        <v>50</v>
      </c>
      <c r="E10" s="142">
        <v>18</v>
      </c>
      <c r="F10" s="143">
        <v>20</v>
      </c>
      <c r="G10" s="212">
        <v>12</v>
      </c>
      <c r="H10" s="143">
        <v>45</v>
      </c>
      <c r="I10" s="142">
        <v>12</v>
      </c>
      <c r="J10" s="143">
        <v>20</v>
      </c>
      <c r="K10" s="144">
        <v>13</v>
      </c>
    </row>
    <row r="11" spans="1:11" ht="16.2" customHeight="1">
      <c r="A11" s="81"/>
      <c r="B11" s="82"/>
      <c r="C11" s="82" t="s">
        <v>112</v>
      </c>
      <c r="D11" s="214">
        <v>48</v>
      </c>
      <c r="E11" s="142">
        <v>17</v>
      </c>
      <c r="F11" s="143">
        <v>16</v>
      </c>
      <c r="G11" s="212">
        <v>15</v>
      </c>
      <c r="H11" s="143">
        <v>36</v>
      </c>
      <c r="I11" s="142">
        <v>15</v>
      </c>
      <c r="J11" s="143">
        <v>12</v>
      </c>
      <c r="K11" s="144">
        <v>9</v>
      </c>
    </row>
    <row r="12" spans="1:11" ht="16.2" customHeight="1">
      <c r="A12" s="81"/>
      <c r="B12" s="82"/>
      <c r="C12" s="82" t="s">
        <v>113</v>
      </c>
      <c r="D12" s="214">
        <v>35</v>
      </c>
      <c r="E12" s="142">
        <v>15</v>
      </c>
      <c r="F12" s="143">
        <v>10</v>
      </c>
      <c r="G12" s="212">
        <v>10</v>
      </c>
      <c r="H12" s="143">
        <v>45</v>
      </c>
      <c r="I12" s="142">
        <v>14</v>
      </c>
      <c r="J12" s="143">
        <v>18</v>
      </c>
      <c r="K12" s="144">
        <v>13</v>
      </c>
    </row>
    <row r="13" spans="1:11" ht="8.1" customHeight="1">
      <c r="A13" s="81"/>
      <c r="B13" s="82"/>
      <c r="C13" s="82"/>
      <c r="D13" s="215"/>
      <c r="E13" s="146"/>
      <c r="F13" s="48"/>
      <c r="G13" s="171"/>
      <c r="H13" s="48"/>
      <c r="I13" s="146"/>
      <c r="J13" s="48"/>
      <c r="K13" s="141"/>
    </row>
    <row r="14" spans="1:11" ht="16.2" customHeight="1">
      <c r="A14" s="81"/>
      <c r="B14" s="82" t="s">
        <v>25</v>
      </c>
      <c r="C14" s="82" t="s">
        <v>121</v>
      </c>
      <c r="D14" s="214">
        <v>128</v>
      </c>
      <c r="E14" s="142">
        <v>48</v>
      </c>
      <c r="F14" s="143">
        <v>45</v>
      </c>
      <c r="G14" s="212">
        <v>35</v>
      </c>
      <c r="H14" s="143">
        <v>123</v>
      </c>
      <c r="I14" s="142">
        <v>39</v>
      </c>
      <c r="J14" s="143">
        <v>49</v>
      </c>
      <c r="K14" s="144">
        <v>35</v>
      </c>
    </row>
    <row r="15" spans="1:11" ht="16.2" customHeight="1">
      <c r="A15" s="81"/>
      <c r="B15" s="82"/>
      <c r="C15" s="82" t="s">
        <v>122</v>
      </c>
      <c r="D15" s="214">
        <v>5</v>
      </c>
      <c r="E15" s="142">
        <v>2</v>
      </c>
      <c r="F15" s="143">
        <v>1</v>
      </c>
      <c r="G15" s="212">
        <v>2</v>
      </c>
      <c r="H15" s="143">
        <v>3</v>
      </c>
      <c r="I15" s="142">
        <v>2</v>
      </c>
      <c r="J15" s="143">
        <v>1</v>
      </c>
      <c r="K15" s="144">
        <v>0</v>
      </c>
    </row>
    <row r="16" spans="1:11" ht="8.1" customHeight="1">
      <c r="A16" s="81"/>
      <c r="B16" s="82"/>
      <c r="C16" s="82"/>
      <c r="D16" s="215"/>
      <c r="E16" s="146"/>
      <c r="F16" s="48"/>
      <c r="G16" s="171"/>
      <c r="H16" s="48"/>
      <c r="I16" s="146"/>
      <c r="J16" s="48"/>
      <c r="K16" s="141"/>
    </row>
    <row r="17" spans="1:11" ht="16.2" customHeight="1">
      <c r="A17" s="81"/>
      <c r="B17" s="82" t="s">
        <v>26</v>
      </c>
      <c r="C17" s="82" t="s">
        <v>109</v>
      </c>
      <c r="D17" s="214">
        <v>91</v>
      </c>
      <c r="E17" s="142">
        <v>36</v>
      </c>
      <c r="F17" s="143">
        <v>34</v>
      </c>
      <c r="G17" s="212">
        <v>21</v>
      </c>
      <c r="H17" s="143">
        <v>97</v>
      </c>
      <c r="I17" s="142">
        <v>30</v>
      </c>
      <c r="J17" s="143">
        <v>41</v>
      </c>
      <c r="K17" s="144">
        <v>26</v>
      </c>
    </row>
    <row r="18" spans="1:11" ht="16.2" customHeight="1">
      <c r="A18" s="81"/>
      <c r="B18" s="82"/>
      <c r="C18" s="82" t="s">
        <v>112</v>
      </c>
      <c r="D18" s="214">
        <v>19</v>
      </c>
      <c r="E18" s="142">
        <v>7</v>
      </c>
      <c r="F18" s="143">
        <v>5</v>
      </c>
      <c r="G18" s="212">
        <v>7</v>
      </c>
      <c r="H18" s="143">
        <v>12</v>
      </c>
      <c r="I18" s="142">
        <v>6</v>
      </c>
      <c r="J18" s="143">
        <v>4</v>
      </c>
      <c r="K18" s="144">
        <v>2</v>
      </c>
    </row>
    <row r="19" spans="1:11" ht="16.2" customHeight="1">
      <c r="A19" s="81"/>
      <c r="B19" s="82"/>
      <c r="C19" s="82" t="s">
        <v>113</v>
      </c>
      <c r="D19" s="214">
        <v>23</v>
      </c>
      <c r="E19" s="142">
        <v>7</v>
      </c>
      <c r="F19" s="143">
        <v>7</v>
      </c>
      <c r="G19" s="212">
        <v>9</v>
      </c>
      <c r="H19" s="143">
        <v>17</v>
      </c>
      <c r="I19" s="142">
        <v>5</v>
      </c>
      <c r="J19" s="143">
        <v>5</v>
      </c>
      <c r="K19" s="144">
        <v>7</v>
      </c>
    </row>
    <row r="20" spans="1:11" ht="8.1" customHeight="1">
      <c r="A20" s="81"/>
      <c r="B20" s="82"/>
      <c r="C20" s="82"/>
      <c r="D20" s="215"/>
      <c r="E20" s="146"/>
      <c r="F20" s="48"/>
      <c r="G20" s="171"/>
      <c r="H20" s="48"/>
      <c r="I20" s="146"/>
      <c r="J20" s="48"/>
      <c r="K20" s="141"/>
    </row>
    <row r="21" spans="1:11" ht="16.2" customHeight="1">
      <c r="A21" s="81"/>
      <c r="B21" s="82" t="s">
        <v>27</v>
      </c>
      <c r="C21" s="82" t="s">
        <v>109</v>
      </c>
      <c r="D21" s="214">
        <v>61</v>
      </c>
      <c r="E21" s="142">
        <v>22</v>
      </c>
      <c r="F21" s="143">
        <v>21</v>
      </c>
      <c r="G21" s="212">
        <v>18</v>
      </c>
      <c r="H21" s="143">
        <v>54</v>
      </c>
      <c r="I21" s="142">
        <v>15</v>
      </c>
      <c r="J21" s="143">
        <v>19</v>
      </c>
      <c r="K21" s="144">
        <v>20</v>
      </c>
    </row>
    <row r="22" spans="1:11" ht="16.2" customHeight="1">
      <c r="A22" s="81"/>
      <c r="B22" s="82" t="s">
        <v>28</v>
      </c>
      <c r="C22" s="82" t="s">
        <v>112</v>
      </c>
      <c r="D22" s="214">
        <v>14</v>
      </c>
      <c r="E22" s="142">
        <v>2</v>
      </c>
      <c r="F22" s="143">
        <v>5</v>
      </c>
      <c r="G22" s="212">
        <v>7</v>
      </c>
      <c r="H22" s="143">
        <v>23</v>
      </c>
      <c r="I22" s="142">
        <v>9</v>
      </c>
      <c r="J22" s="143">
        <v>9</v>
      </c>
      <c r="K22" s="144">
        <v>5</v>
      </c>
    </row>
    <row r="23" spans="1:11" ht="16.2" customHeight="1">
      <c r="A23" s="81"/>
      <c r="B23" s="82"/>
      <c r="C23" s="82" t="s">
        <v>239</v>
      </c>
      <c r="D23" s="214">
        <v>38</v>
      </c>
      <c r="E23" s="142">
        <v>18</v>
      </c>
      <c r="F23" s="143">
        <v>12</v>
      </c>
      <c r="G23" s="212">
        <v>8</v>
      </c>
      <c r="H23" s="143">
        <v>29</v>
      </c>
      <c r="I23" s="142">
        <v>12</v>
      </c>
      <c r="J23" s="143">
        <v>13</v>
      </c>
      <c r="K23" s="144">
        <v>4</v>
      </c>
    </row>
    <row r="24" spans="1:11" ht="16.2" customHeight="1">
      <c r="A24" s="81"/>
      <c r="B24" s="82"/>
      <c r="C24" s="82" t="s">
        <v>116</v>
      </c>
      <c r="D24" s="214">
        <v>20</v>
      </c>
      <c r="E24" s="142">
        <v>8</v>
      </c>
      <c r="F24" s="143">
        <v>8</v>
      </c>
      <c r="G24" s="212">
        <v>4</v>
      </c>
      <c r="H24" s="143">
        <v>20</v>
      </c>
      <c r="I24" s="142">
        <v>5</v>
      </c>
      <c r="J24" s="143">
        <v>9</v>
      </c>
      <c r="K24" s="144">
        <v>6</v>
      </c>
    </row>
    <row r="25" spans="1:11" ht="8.1" customHeight="1">
      <c r="A25" s="81"/>
      <c r="B25" s="82"/>
      <c r="C25" s="82"/>
      <c r="D25" s="215"/>
      <c r="E25" s="146"/>
      <c r="F25" s="48"/>
      <c r="G25" s="171"/>
      <c r="H25" s="48"/>
      <c r="I25" s="146"/>
      <c r="J25" s="48"/>
      <c r="K25" s="141"/>
    </row>
    <row r="26" spans="1:11" ht="16.2" customHeight="1">
      <c r="A26" s="81"/>
      <c r="B26" s="82" t="s">
        <v>29</v>
      </c>
      <c r="C26" s="82" t="s">
        <v>109</v>
      </c>
      <c r="D26" s="214">
        <v>10</v>
      </c>
      <c r="E26" s="142">
        <v>4</v>
      </c>
      <c r="F26" s="143">
        <v>2</v>
      </c>
      <c r="G26" s="212">
        <v>4</v>
      </c>
      <c r="H26" s="143">
        <v>15</v>
      </c>
      <c r="I26" s="142">
        <v>4</v>
      </c>
      <c r="J26" s="143">
        <v>6</v>
      </c>
      <c r="K26" s="144">
        <v>5</v>
      </c>
    </row>
    <row r="27" spans="1:11" ht="16.2" customHeight="1">
      <c r="A27" s="81"/>
      <c r="B27" s="82"/>
      <c r="C27" s="82" t="s">
        <v>117</v>
      </c>
      <c r="D27" s="214">
        <v>8</v>
      </c>
      <c r="E27" s="142">
        <v>2</v>
      </c>
      <c r="F27" s="143">
        <v>3</v>
      </c>
      <c r="G27" s="212">
        <v>3</v>
      </c>
      <c r="H27" s="143">
        <v>8</v>
      </c>
      <c r="I27" s="142">
        <v>1</v>
      </c>
      <c r="J27" s="143">
        <v>4</v>
      </c>
      <c r="K27" s="144">
        <v>3</v>
      </c>
    </row>
    <row r="28" spans="1:11" ht="16.2" customHeight="1">
      <c r="A28" s="81"/>
      <c r="B28" s="82"/>
      <c r="C28" s="82" t="s">
        <v>243</v>
      </c>
      <c r="D28" s="214">
        <v>32</v>
      </c>
      <c r="E28" s="142">
        <v>13</v>
      </c>
      <c r="F28" s="143">
        <v>8</v>
      </c>
      <c r="G28" s="212">
        <v>11</v>
      </c>
      <c r="H28" s="143">
        <v>27</v>
      </c>
      <c r="I28" s="142">
        <v>11</v>
      </c>
      <c r="J28" s="143">
        <v>8</v>
      </c>
      <c r="K28" s="144">
        <v>8</v>
      </c>
    </row>
    <row r="29" spans="1:11" ht="16.2" customHeight="1">
      <c r="A29" s="81"/>
      <c r="B29" s="82"/>
      <c r="C29" s="82" t="s">
        <v>123</v>
      </c>
      <c r="D29" s="214">
        <v>83</v>
      </c>
      <c r="E29" s="142">
        <v>31</v>
      </c>
      <c r="F29" s="143">
        <v>33</v>
      </c>
      <c r="G29" s="212">
        <v>19</v>
      </c>
      <c r="H29" s="143">
        <v>76</v>
      </c>
      <c r="I29" s="142">
        <v>25</v>
      </c>
      <c r="J29" s="143">
        <v>32</v>
      </c>
      <c r="K29" s="144">
        <v>19</v>
      </c>
    </row>
    <row r="30" spans="1:11" ht="8.1" customHeight="1">
      <c r="A30" s="81"/>
      <c r="B30" s="82"/>
      <c r="C30" s="82"/>
      <c r="D30" s="215"/>
      <c r="E30" s="146"/>
      <c r="F30" s="48"/>
      <c r="G30" s="171"/>
      <c r="H30" s="48"/>
      <c r="I30" s="146"/>
      <c r="J30" s="48"/>
      <c r="K30" s="141"/>
    </row>
    <row r="31" spans="1:11" ht="16.2" customHeight="1">
      <c r="A31" s="81"/>
      <c r="B31" s="34" t="s">
        <v>274</v>
      </c>
      <c r="C31" s="34" t="s">
        <v>109</v>
      </c>
      <c r="D31" s="215" t="s">
        <v>278</v>
      </c>
      <c r="E31" s="146" t="s">
        <v>278</v>
      </c>
      <c r="F31" s="48" t="s">
        <v>278</v>
      </c>
      <c r="G31" s="171" t="s">
        <v>278</v>
      </c>
      <c r="H31" s="48">
        <v>85</v>
      </c>
      <c r="I31" s="142">
        <v>27</v>
      </c>
      <c r="J31" s="143">
        <v>32</v>
      </c>
      <c r="K31" s="144">
        <v>26</v>
      </c>
    </row>
    <row r="32" spans="1:11" ht="16.2" customHeight="1">
      <c r="A32" s="81"/>
      <c r="B32" s="34" t="s">
        <v>275</v>
      </c>
      <c r="C32" s="34" t="s">
        <v>276</v>
      </c>
      <c r="D32" s="215" t="s">
        <v>278</v>
      </c>
      <c r="E32" s="146" t="s">
        <v>278</v>
      </c>
      <c r="F32" s="48" t="s">
        <v>278</v>
      </c>
      <c r="G32" s="171" t="s">
        <v>278</v>
      </c>
      <c r="H32" s="48">
        <v>21</v>
      </c>
      <c r="I32" s="142">
        <v>7</v>
      </c>
      <c r="J32" s="143">
        <v>11</v>
      </c>
      <c r="K32" s="144">
        <v>3</v>
      </c>
    </row>
    <row r="33" spans="1:11" ht="16.2" customHeight="1">
      <c r="A33" s="81"/>
      <c r="B33" s="34"/>
      <c r="C33" s="34" t="s">
        <v>279</v>
      </c>
      <c r="D33" s="215" t="s">
        <v>278</v>
      </c>
      <c r="E33" s="146" t="s">
        <v>278</v>
      </c>
      <c r="F33" s="48" t="s">
        <v>278</v>
      </c>
      <c r="G33" s="171" t="s">
        <v>278</v>
      </c>
      <c r="H33" s="48">
        <v>20</v>
      </c>
      <c r="I33" s="142">
        <v>7</v>
      </c>
      <c r="J33" s="143">
        <v>7</v>
      </c>
      <c r="K33" s="144">
        <v>6</v>
      </c>
    </row>
    <row r="34" spans="1:11" ht="16.2" customHeight="1">
      <c r="A34" s="81"/>
      <c r="B34" s="82"/>
      <c r="C34" s="82"/>
      <c r="D34" s="215"/>
      <c r="E34" s="146"/>
      <c r="F34" s="48"/>
      <c r="G34" s="171"/>
      <c r="H34" s="48"/>
      <c r="I34" s="146"/>
      <c r="J34" s="48"/>
      <c r="K34" s="141"/>
    </row>
    <row r="35" spans="1:11" ht="16.8" customHeight="1">
      <c r="A35" s="81"/>
      <c r="B35" s="82" t="s">
        <v>30</v>
      </c>
      <c r="C35" s="82" t="s">
        <v>109</v>
      </c>
      <c r="D35" s="214">
        <v>66</v>
      </c>
      <c r="E35" s="142">
        <v>24</v>
      </c>
      <c r="F35" s="143">
        <v>27</v>
      </c>
      <c r="G35" s="212">
        <v>15</v>
      </c>
      <c r="H35" s="143">
        <v>76</v>
      </c>
      <c r="I35" s="142">
        <v>23</v>
      </c>
      <c r="J35" s="143">
        <v>36</v>
      </c>
      <c r="K35" s="144">
        <v>17</v>
      </c>
    </row>
    <row r="36" spans="1:11" ht="16.2" customHeight="1">
      <c r="A36" s="81"/>
      <c r="B36" s="82" t="s">
        <v>31</v>
      </c>
      <c r="C36" s="82" t="s">
        <v>117</v>
      </c>
      <c r="D36" s="214">
        <v>29</v>
      </c>
      <c r="E36" s="142">
        <v>15</v>
      </c>
      <c r="F36" s="143">
        <v>10</v>
      </c>
      <c r="G36" s="212">
        <v>4</v>
      </c>
      <c r="H36" s="143">
        <v>20</v>
      </c>
      <c r="I36" s="142">
        <v>9</v>
      </c>
      <c r="J36" s="143">
        <v>5</v>
      </c>
      <c r="K36" s="144">
        <v>6</v>
      </c>
    </row>
    <row r="37" spans="1:11" ht="16.2" customHeight="1">
      <c r="A37" s="81"/>
      <c r="B37" s="82"/>
      <c r="C37" s="82" t="s">
        <v>118</v>
      </c>
      <c r="D37" s="214">
        <v>38</v>
      </c>
      <c r="E37" s="142">
        <v>11</v>
      </c>
      <c r="F37" s="143">
        <v>9</v>
      </c>
      <c r="G37" s="212">
        <v>18</v>
      </c>
      <c r="H37" s="143">
        <v>30</v>
      </c>
      <c r="I37" s="142">
        <v>9</v>
      </c>
      <c r="J37" s="143">
        <v>9</v>
      </c>
      <c r="K37" s="144">
        <v>12</v>
      </c>
    </row>
    <row r="38" spans="1:11" ht="16.2" customHeight="1">
      <c r="A38" s="81"/>
      <c r="B38" s="82"/>
      <c r="C38" s="82"/>
      <c r="D38" s="215"/>
      <c r="E38" s="146"/>
      <c r="F38" s="48"/>
      <c r="G38" s="171"/>
      <c r="H38" s="48"/>
      <c r="I38" s="146"/>
      <c r="J38" s="48"/>
      <c r="K38" s="141"/>
    </row>
    <row r="39" spans="1:11" ht="16.2" customHeight="1">
      <c r="A39" s="81"/>
      <c r="B39" s="82" t="s">
        <v>32</v>
      </c>
      <c r="C39" s="82" t="s">
        <v>119</v>
      </c>
      <c r="D39" s="214">
        <v>16</v>
      </c>
      <c r="E39" s="142">
        <v>8</v>
      </c>
      <c r="F39" s="143">
        <v>4</v>
      </c>
      <c r="G39" s="212">
        <v>4</v>
      </c>
      <c r="H39" s="143">
        <v>12</v>
      </c>
      <c r="I39" s="142">
        <v>3</v>
      </c>
      <c r="J39" s="143">
        <v>5</v>
      </c>
      <c r="K39" s="144">
        <v>4</v>
      </c>
    </row>
    <row r="40" spans="1:11" ht="19.2" customHeight="1">
      <c r="A40" s="81"/>
      <c r="B40" s="82" t="s">
        <v>33</v>
      </c>
      <c r="C40" s="82" t="s">
        <v>240</v>
      </c>
      <c r="D40" s="214">
        <v>48</v>
      </c>
      <c r="E40" s="142">
        <v>15</v>
      </c>
      <c r="F40" s="143">
        <v>20</v>
      </c>
      <c r="G40" s="212">
        <v>13</v>
      </c>
      <c r="H40" s="143">
        <v>39</v>
      </c>
      <c r="I40" s="142">
        <v>16</v>
      </c>
      <c r="J40" s="143">
        <v>17</v>
      </c>
      <c r="K40" s="144">
        <v>6</v>
      </c>
    </row>
    <row r="41" spans="1:11" ht="16.2" customHeight="1">
      <c r="A41" s="81"/>
      <c r="B41" s="82"/>
      <c r="C41" s="82" t="s">
        <v>241</v>
      </c>
      <c r="D41" s="214">
        <v>32</v>
      </c>
      <c r="E41" s="142">
        <v>18</v>
      </c>
      <c r="F41" s="143">
        <v>6</v>
      </c>
      <c r="G41" s="212">
        <v>8</v>
      </c>
      <c r="H41" s="143">
        <v>33</v>
      </c>
      <c r="I41" s="142">
        <v>10</v>
      </c>
      <c r="J41" s="143">
        <v>12</v>
      </c>
      <c r="K41" s="144">
        <v>11</v>
      </c>
    </row>
    <row r="42" spans="1:11" ht="16.2" customHeight="1">
      <c r="A42" s="81"/>
      <c r="B42" s="82"/>
      <c r="C42" s="82" t="s">
        <v>116</v>
      </c>
      <c r="D42" s="214">
        <v>37</v>
      </c>
      <c r="E42" s="142">
        <v>9</v>
      </c>
      <c r="F42" s="143">
        <v>16</v>
      </c>
      <c r="G42" s="212">
        <v>12</v>
      </c>
      <c r="H42" s="143">
        <v>42</v>
      </c>
      <c r="I42" s="142">
        <v>12</v>
      </c>
      <c r="J42" s="143">
        <v>16</v>
      </c>
      <c r="K42" s="144">
        <v>14</v>
      </c>
    </row>
    <row r="43" spans="1:11" ht="16.2" customHeight="1">
      <c r="A43" s="81"/>
      <c r="B43" s="82"/>
      <c r="C43" s="82"/>
      <c r="D43" s="215"/>
      <c r="E43" s="146"/>
      <c r="F43" s="48"/>
      <c r="G43" s="171"/>
      <c r="H43" s="48"/>
      <c r="I43" s="146"/>
      <c r="J43" s="48"/>
      <c r="K43" s="141"/>
    </row>
    <row r="44" spans="1:11" ht="18.75" customHeight="1">
      <c r="A44" s="81"/>
      <c r="B44" s="82" t="s">
        <v>34</v>
      </c>
      <c r="C44" s="82" t="s">
        <v>109</v>
      </c>
      <c r="D44" s="214">
        <v>111</v>
      </c>
      <c r="E44" s="142">
        <v>40</v>
      </c>
      <c r="F44" s="143">
        <v>38</v>
      </c>
      <c r="G44" s="212">
        <v>33</v>
      </c>
      <c r="H44" s="143">
        <v>99</v>
      </c>
      <c r="I44" s="142">
        <v>32</v>
      </c>
      <c r="J44" s="143">
        <v>42</v>
      </c>
      <c r="K44" s="144">
        <v>25</v>
      </c>
    </row>
    <row r="45" spans="1:11" ht="16.2" customHeight="1">
      <c r="A45" s="81"/>
      <c r="B45" s="82"/>
      <c r="C45" s="82" t="s">
        <v>112</v>
      </c>
      <c r="D45" s="214">
        <v>11</v>
      </c>
      <c r="E45" s="142">
        <v>4</v>
      </c>
      <c r="F45" s="143">
        <v>5</v>
      </c>
      <c r="G45" s="212">
        <v>2</v>
      </c>
      <c r="H45" s="143">
        <v>14</v>
      </c>
      <c r="I45" s="142">
        <v>6</v>
      </c>
      <c r="J45" s="143">
        <v>5</v>
      </c>
      <c r="K45" s="144">
        <v>3</v>
      </c>
    </row>
    <row r="46" spans="1:11" ht="16.2" customHeight="1">
      <c r="A46" s="81"/>
      <c r="B46" s="82"/>
      <c r="C46" s="82" t="s">
        <v>113</v>
      </c>
      <c r="D46" s="214">
        <v>11</v>
      </c>
      <c r="E46" s="142">
        <v>6</v>
      </c>
      <c r="F46" s="143">
        <v>3</v>
      </c>
      <c r="G46" s="212">
        <v>2</v>
      </c>
      <c r="H46" s="143">
        <v>13</v>
      </c>
      <c r="I46" s="142">
        <v>3</v>
      </c>
      <c r="J46" s="143">
        <v>3</v>
      </c>
      <c r="K46" s="144">
        <v>7</v>
      </c>
    </row>
    <row r="47" spans="1:11" ht="16.2" customHeight="1">
      <c r="A47" s="81"/>
      <c r="B47" s="82"/>
      <c r="C47" s="82"/>
      <c r="D47" s="215"/>
      <c r="E47" s="146"/>
      <c r="F47" s="48"/>
      <c r="G47" s="171"/>
      <c r="H47" s="48"/>
      <c r="I47" s="146"/>
      <c r="J47" s="48"/>
      <c r="K47" s="141"/>
    </row>
    <row r="48" spans="1:11" ht="16.2" customHeight="1">
      <c r="A48" s="81"/>
      <c r="B48" s="82" t="s">
        <v>35</v>
      </c>
      <c r="C48" s="82" t="s">
        <v>120</v>
      </c>
      <c r="D48" s="214">
        <v>24</v>
      </c>
      <c r="E48" s="142">
        <v>8</v>
      </c>
      <c r="F48" s="143">
        <v>8</v>
      </c>
      <c r="G48" s="212">
        <v>8</v>
      </c>
      <c r="H48" s="143">
        <v>29</v>
      </c>
      <c r="I48" s="142">
        <v>9</v>
      </c>
      <c r="J48" s="143">
        <v>9</v>
      </c>
      <c r="K48" s="144">
        <v>11</v>
      </c>
    </row>
    <row r="49" spans="1:11" ht="16.2" customHeight="1">
      <c r="A49" s="81"/>
      <c r="B49" s="82"/>
      <c r="C49" s="82" t="s">
        <v>242</v>
      </c>
      <c r="D49" s="214">
        <v>79</v>
      </c>
      <c r="E49" s="142">
        <v>29</v>
      </c>
      <c r="F49" s="143">
        <v>27</v>
      </c>
      <c r="G49" s="212">
        <v>23</v>
      </c>
      <c r="H49" s="143">
        <v>69</v>
      </c>
      <c r="I49" s="142">
        <v>22</v>
      </c>
      <c r="J49" s="143">
        <v>28</v>
      </c>
      <c r="K49" s="144">
        <v>19</v>
      </c>
    </row>
    <row r="50" spans="1:11" ht="16.2" customHeight="1">
      <c r="A50" s="81"/>
      <c r="B50" s="82"/>
      <c r="C50" s="82" t="s">
        <v>115</v>
      </c>
      <c r="D50" s="214">
        <v>30</v>
      </c>
      <c r="E50" s="142">
        <v>13</v>
      </c>
      <c r="F50" s="143">
        <v>11</v>
      </c>
      <c r="G50" s="212">
        <v>6</v>
      </c>
      <c r="H50" s="143">
        <v>28</v>
      </c>
      <c r="I50" s="142">
        <v>10</v>
      </c>
      <c r="J50" s="143">
        <v>13</v>
      </c>
      <c r="K50" s="144">
        <v>5</v>
      </c>
    </row>
    <row r="51" spans="1:11" ht="16.2" customHeight="1">
      <c r="A51" s="81"/>
      <c r="B51" s="82"/>
      <c r="C51" s="82"/>
      <c r="D51" s="215"/>
      <c r="E51" s="146"/>
      <c r="F51" s="48"/>
      <c r="G51" s="171"/>
      <c r="H51" s="48"/>
      <c r="I51" s="146"/>
      <c r="J51" s="48"/>
      <c r="K51" s="141"/>
    </row>
    <row r="52" spans="1:11" ht="16.8" customHeight="1">
      <c r="A52" s="81"/>
      <c r="B52" s="82" t="s">
        <v>36</v>
      </c>
      <c r="C52" s="82" t="s">
        <v>109</v>
      </c>
      <c r="D52" s="214">
        <v>54</v>
      </c>
      <c r="E52" s="142">
        <v>15</v>
      </c>
      <c r="F52" s="143">
        <v>23</v>
      </c>
      <c r="G52" s="212">
        <v>16</v>
      </c>
      <c r="H52" s="143">
        <v>65</v>
      </c>
      <c r="I52" s="142">
        <v>16</v>
      </c>
      <c r="J52" s="143">
        <v>24</v>
      </c>
      <c r="K52" s="144">
        <v>25</v>
      </c>
    </row>
    <row r="53" spans="1:11" ht="18" customHeight="1">
      <c r="A53" s="81"/>
      <c r="B53" s="82"/>
      <c r="C53" s="82" t="s">
        <v>117</v>
      </c>
      <c r="D53" s="214">
        <v>38</v>
      </c>
      <c r="E53" s="142">
        <v>14</v>
      </c>
      <c r="F53" s="143">
        <v>11</v>
      </c>
      <c r="G53" s="212">
        <v>13</v>
      </c>
      <c r="H53" s="143">
        <v>33</v>
      </c>
      <c r="I53" s="142">
        <v>14</v>
      </c>
      <c r="J53" s="143">
        <v>16</v>
      </c>
      <c r="K53" s="144">
        <v>3</v>
      </c>
    </row>
    <row r="54" spans="1:11" ht="18" customHeight="1">
      <c r="A54" s="81"/>
      <c r="B54" s="82"/>
      <c r="C54" s="82" t="s">
        <v>118</v>
      </c>
      <c r="D54" s="214">
        <v>41</v>
      </c>
      <c r="E54" s="142">
        <v>21</v>
      </c>
      <c r="F54" s="143">
        <v>12</v>
      </c>
      <c r="G54" s="212">
        <v>8</v>
      </c>
      <c r="H54" s="143">
        <v>28</v>
      </c>
      <c r="I54" s="142">
        <v>11</v>
      </c>
      <c r="J54" s="143">
        <v>10</v>
      </c>
      <c r="K54" s="144">
        <v>7</v>
      </c>
    </row>
    <row r="55" spans="1:11" ht="18" customHeight="1">
      <c r="A55" s="84"/>
      <c r="B55" s="85"/>
      <c r="C55" s="85"/>
      <c r="D55" s="216"/>
      <c r="E55" s="188"/>
      <c r="F55" s="50"/>
      <c r="G55" s="213"/>
      <c r="H55" s="50"/>
      <c r="I55" s="188"/>
      <c r="J55" s="50"/>
      <c r="K55" s="189"/>
    </row>
    <row r="56" spans="1:11" ht="18" customHeight="1"/>
    <row r="57" spans="1:11" ht="18" customHeight="1"/>
    <row r="58" spans="1:11" ht="18" customHeight="1"/>
    <row r="59" spans="1:11" ht="18" customHeight="1"/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1">
    <mergeCell ref="H3:K3"/>
    <mergeCell ref="H4:H5"/>
    <mergeCell ref="I4:I5"/>
    <mergeCell ref="J4:J5"/>
    <mergeCell ref="K4:K5"/>
    <mergeCell ref="A3:C5"/>
    <mergeCell ref="D3:G3"/>
    <mergeCell ref="D4:D5"/>
    <mergeCell ref="E4:E5"/>
    <mergeCell ref="F4:F5"/>
    <mergeCell ref="G4:G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01"/>
  <sheetViews>
    <sheetView zoomScale="80" zoomScaleNormal="80" workbookViewId="0">
      <selection activeCell="N12" sqref="N12"/>
    </sheetView>
  </sheetViews>
  <sheetFormatPr defaultRowHeight="13.2"/>
  <cols>
    <col min="1" max="1" width="3.33203125" style="83" bestFit="1" customWidth="1"/>
    <col min="2" max="3" width="22.6640625" style="83" customWidth="1"/>
    <col min="4" max="11" width="5.109375" style="54" customWidth="1"/>
    <col min="12" max="16384" width="8.88671875" style="54"/>
  </cols>
  <sheetData>
    <row r="1" spans="1:12" ht="18" customHeight="1">
      <c r="A1" s="321" t="s">
        <v>132</v>
      </c>
    </row>
    <row r="2" spans="1:12" ht="18" customHeight="1">
      <c r="A2" s="55"/>
      <c r="D2" s="17" t="s">
        <v>467</v>
      </c>
      <c r="E2" s="17"/>
      <c r="F2" s="17"/>
      <c r="G2" s="17"/>
      <c r="H2" s="17" t="s">
        <v>468</v>
      </c>
    </row>
    <row r="3" spans="1:12" s="83" customFormat="1" ht="18" customHeight="1">
      <c r="A3" s="376"/>
      <c r="B3" s="377"/>
      <c r="C3" s="377"/>
      <c r="D3" s="400" t="s">
        <v>61</v>
      </c>
      <c r="E3" s="363"/>
      <c r="F3" s="363"/>
      <c r="G3" s="401"/>
      <c r="H3" s="363" t="s">
        <v>61</v>
      </c>
      <c r="I3" s="363"/>
      <c r="J3" s="363"/>
      <c r="K3" s="363"/>
      <c r="L3" s="81"/>
    </row>
    <row r="4" spans="1:12" s="83" customFormat="1" ht="45" customHeight="1">
      <c r="A4" s="384"/>
      <c r="B4" s="385"/>
      <c r="C4" s="385"/>
      <c r="D4" s="402" t="s">
        <v>47</v>
      </c>
      <c r="E4" s="414" t="s">
        <v>470</v>
      </c>
      <c r="F4" s="416" t="s">
        <v>471</v>
      </c>
      <c r="G4" s="417" t="s">
        <v>472</v>
      </c>
      <c r="H4" s="408" t="s">
        <v>47</v>
      </c>
      <c r="I4" s="414" t="s">
        <v>470</v>
      </c>
      <c r="J4" s="416" t="s">
        <v>471</v>
      </c>
      <c r="K4" s="422" t="s">
        <v>472</v>
      </c>
      <c r="L4" s="81"/>
    </row>
    <row r="5" spans="1:12" s="83" customFormat="1" ht="45" customHeight="1">
      <c r="A5" s="386"/>
      <c r="B5" s="387"/>
      <c r="C5" s="387"/>
      <c r="D5" s="403"/>
      <c r="E5" s="415"/>
      <c r="F5" s="405"/>
      <c r="G5" s="407"/>
      <c r="H5" s="409"/>
      <c r="I5" s="415"/>
      <c r="J5" s="405"/>
      <c r="K5" s="411"/>
      <c r="L5" s="81"/>
    </row>
    <row r="6" spans="1:12" ht="8.1" customHeight="1">
      <c r="A6" s="81"/>
      <c r="B6" s="82"/>
      <c r="C6" s="82"/>
      <c r="D6" s="190"/>
      <c r="E6" s="46"/>
      <c r="F6" s="46"/>
      <c r="G6" s="210"/>
      <c r="H6" s="172"/>
      <c r="I6" s="46"/>
      <c r="J6" s="46"/>
      <c r="K6" s="46"/>
      <c r="L6" s="187"/>
    </row>
    <row r="7" spans="1:12" ht="16.2" customHeight="1">
      <c r="A7" s="81"/>
      <c r="B7" s="82" t="s">
        <v>62</v>
      </c>
      <c r="C7" s="82" t="s">
        <v>109</v>
      </c>
      <c r="D7" s="183">
        <v>30</v>
      </c>
      <c r="E7" s="48">
        <v>13</v>
      </c>
      <c r="F7" s="48">
        <v>10</v>
      </c>
      <c r="G7" s="171">
        <v>7</v>
      </c>
      <c r="H7" s="141">
        <v>25</v>
      </c>
      <c r="I7" s="48">
        <v>8</v>
      </c>
      <c r="J7" s="48">
        <v>13</v>
      </c>
      <c r="K7" s="48">
        <v>4</v>
      </c>
      <c r="L7" s="187"/>
    </row>
    <row r="8" spans="1:12" ht="16.2" customHeight="1">
      <c r="A8" s="81"/>
      <c r="B8" s="82"/>
      <c r="C8" s="82" t="s">
        <v>110</v>
      </c>
      <c r="D8" s="183">
        <v>4</v>
      </c>
      <c r="E8" s="48">
        <v>1</v>
      </c>
      <c r="F8" s="48">
        <v>3</v>
      </c>
      <c r="G8" s="171">
        <v>0</v>
      </c>
      <c r="H8" s="141">
        <v>6</v>
      </c>
      <c r="I8" s="48">
        <v>1</v>
      </c>
      <c r="J8" s="48">
        <v>5</v>
      </c>
      <c r="K8" s="48">
        <v>0</v>
      </c>
      <c r="L8" s="187"/>
    </row>
    <row r="9" spans="1:12" ht="16.2" customHeight="1">
      <c r="A9" s="81"/>
      <c r="B9" s="82"/>
      <c r="C9" s="82" t="s">
        <v>111</v>
      </c>
      <c r="D9" s="183">
        <v>11</v>
      </c>
      <c r="E9" s="48">
        <v>2</v>
      </c>
      <c r="F9" s="48">
        <v>6</v>
      </c>
      <c r="G9" s="171">
        <v>3</v>
      </c>
      <c r="H9" s="141">
        <v>7</v>
      </c>
      <c r="I9" s="48">
        <v>1</v>
      </c>
      <c r="J9" s="48">
        <v>6</v>
      </c>
      <c r="K9" s="48">
        <v>0</v>
      </c>
      <c r="L9" s="187"/>
    </row>
    <row r="10" spans="1:12" ht="8.1" customHeight="1">
      <c r="A10" s="81"/>
      <c r="B10" s="82"/>
      <c r="C10" s="82"/>
      <c r="D10" s="183"/>
      <c r="E10" s="48"/>
      <c r="F10" s="48"/>
      <c r="G10" s="171"/>
      <c r="H10" s="141"/>
      <c r="I10" s="48"/>
      <c r="J10" s="48"/>
      <c r="K10" s="48"/>
      <c r="L10" s="187"/>
    </row>
    <row r="11" spans="1:12" ht="16.2" customHeight="1">
      <c r="A11" s="81"/>
      <c r="B11" s="82" t="s">
        <v>63</v>
      </c>
      <c r="C11" s="82" t="s">
        <v>109</v>
      </c>
      <c r="D11" s="183">
        <v>19</v>
      </c>
      <c r="E11" s="48">
        <v>6</v>
      </c>
      <c r="F11" s="48">
        <v>6</v>
      </c>
      <c r="G11" s="171">
        <v>7</v>
      </c>
      <c r="H11" s="141">
        <v>14</v>
      </c>
      <c r="I11" s="48">
        <v>4</v>
      </c>
      <c r="J11" s="48">
        <v>8</v>
      </c>
      <c r="K11" s="48">
        <v>2</v>
      </c>
      <c r="L11" s="187"/>
    </row>
    <row r="12" spans="1:12" ht="16.2" customHeight="1">
      <c r="A12" s="81"/>
      <c r="B12" s="82"/>
      <c r="C12" s="82" t="s">
        <v>112</v>
      </c>
      <c r="D12" s="183">
        <v>17</v>
      </c>
      <c r="E12" s="48">
        <v>5</v>
      </c>
      <c r="F12" s="48">
        <v>11</v>
      </c>
      <c r="G12" s="171">
        <v>1</v>
      </c>
      <c r="H12" s="141">
        <v>16</v>
      </c>
      <c r="I12" s="48">
        <v>4</v>
      </c>
      <c r="J12" s="48">
        <v>12</v>
      </c>
      <c r="K12" s="48">
        <v>0</v>
      </c>
      <c r="L12" s="187"/>
    </row>
    <row r="13" spans="1:12" ht="16.2" customHeight="1">
      <c r="A13" s="81"/>
      <c r="B13" s="82"/>
      <c r="C13" s="82" t="s">
        <v>113</v>
      </c>
      <c r="D13" s="183">
        <v>9</v>
      </c>
      <c r="E13" s="48">
        <v>5</v>
      </c>
      <c r="F13" s="48">
        <v>2</v>
      </c>
      <c r="G13" s="171">
        <v>2</v>
      </c>
      <c r="H13" s="141">
        <v>8</v>
      </c>
      <c r="I13" s="48">
        <v>2</v>
      </c>
      <c r="J13" s="48">
        <v>4</v>
      </c>
      <c r="K13" s="48">
        <v>2</v>
      </c>
      <c r="L13" s="187"/>
    </row>
    <row r="14" spans="1:12" ht="8.1" customHeight="1">
      <c r="A14" s="81"/>
      <c r="B14" s="82"/>
      <c r="C14" s="82"/>
      <c r="D14" s="183"/>
      <c r="E14" s="48"/>
      <c r="F14" s="48"/>
      <c r="G14" s="171"/>
      <c r="H14" s="141"/>
      <c r="I14" s="48"/>
      <c r="J14" s="48"/>
      <c r="K14" s="48"/>
      <c r="L14" s="187"/>
    </row>
    <row r="15" spans="1:12" ht="16.2" customHeight="1">
      <c r="A15" s="81"/>
      <c r="B15" s="82" t="s">
        <v>64</v>
      </c>
      <c r="C15" s="82" t="s">
        <v>114</v>
      </c>
      <c r="D15" s="183">
        <v>38</v>
      </c>
      <c r="E15" s="48">
        <v>15</v>
      </c>
      <c r="F15" s="48">
        <v>16</v>
      </c>
      <c r="G15" s="171">
        <v>7</v>
      </c>
      <c r="H15" s="141">
        <v>29</v>
      </c>
      <c r="I15" s="48">
        <v>8</v>
      </c>
      <c r="J15" s="48">
        <v>18</v>
      </c>
      <c r="K15" s="48">
        <v>3</v>
      </c>
      <c r="L15" s="187"/>
    </row>
    <row r="16" spans="1:12" ht="16.2" customHeight="1">
      <c r="A16" s="81"/>
      <c r="B16" s="82"/>
      <c r="C16" s="82" t="s">
        <v>237</v>
      </c>
      <c r="D16" s="183">
        <v>5</v>
      </c>
      <c r="E16" s="48">
        <v>0</v>
      </c>
      <c r="F16" s="48">
        <v>2</v>
      </c>
      <c r="G16" s="171">
        <v>3</v>
      </c>
      <c r="H16" s="141">
        <v>6</v>
      </c>
      <c r="I16" s="48">
        <v>1</v>
      </c>
      <c r="J16" s="48">
        <v>5</v>
      </c>
      <c r="K16" s="48">
        <v>0</v>
      </c>
      <c r="L16" s="187"/>
    </row>
    <row r="17" spans="1:12" ht="16.2" customHeight="1">
      <c r="A17" s="81"/>
      <c r="B17" s="82"/>
      <c r="C17" s="82" t="s">
        <v>238</v>
      </c>
      <c r="D17" s="183">
        <v>1</v>
      </c>
      <c r="E17" s="48">
        <v>1</v>
      </c>
      <c r="F17" s="48">
        <v>0</v>
      </c>
      <c r="G17" s="171">
        <v>0</v>
      </c>
      <c r="H17" s="141">
        <v>3</v>
      </c>
      <c r="I17" s="48">
        <v>1</v>
      </c>
      <c r="J17" s="48">
        <v>1</v>
      </c>
      <c r="K17" s="48">
        <v>1</v>
      </c>
      <c r="L17" s="187"/>
    </row>
    <row r="18" spans="1:12" ht="16.2" customHeight="1">
      <c r="A18" s="81"/>
      <c r="B18" s="82"/>
      <c r="C18" s="82" t="s">
        <v>115</v>
      </c>
      <c r="D18" s="183">
        <v>1</v>
      </c>
      <c r="E18" s="48">
        <v>0</v>
      </c>
      <c r="F18" s="48">
        <v>1</v>
      </c>
      <c r="G18" s="171">
        <v>0</v>
      </c>
      <c r="H18" s="141"/>
      <c r="I18" s="48">
        <v>0</v>
      </c>
      <c r="J18" s="48">
        <v>0</v>
      </c>
      <c r="K18" s="48">
        <v>0</v>
      </c>
      <c r="L18" s="187"/>
    </row>
    <row r="19" spans="1:12" ht="8.1" customHeight="1">
      <c r="A19" s="81"/>
      <c r="B19" s="82"/>
      <c r="C19" s="82"/>
      <c r="D19" s="183"/>
      <c r="E19" s="48"/>
      <c r="F19" s="48"/>
      <c r="G19" s="171"/>
      <c r="H19" s="141"/>
      <c r="I19" s="48"/>
      <c r="J19" s="48"/>
      <c r="K19" s="48"/>
      <c r="L19" s="187"/>
    </row>
    <row r="20" spans="1:12" ht="16.2" customHeight="1">
      <c r="A20" s="81"/>
      <c r="B20" s="82" t="s">
        <v>65</v>
      </c>
      <c r="C20" s="82" t="s">
        <v>109</v>
      </c>
      <c r="D20" s="183">
        <v>28</v>
      </c>
      <c r="E20" s="48">
        <v>12</v>
      </c>
      <c r="F20" s="48">
        <v>9</v>
      </c>
      <c r="G20" s="171">
        <v>7</v>
      </c>
      <c r="H20" s="141">
        <v>35</v>
      </c>
      <c r="I20" s="48">
        <v>9</v>
      </c>
      <c r="J20" s="48">
        <v>22</v>
      </c>
      <c r="K20" s="48">
        <v>4</v>
      </c>
      <c r="L20" s="187"/>
    </row>
    <row r="21" spans="1:12" ht="16.2" customHeight="1">
      <c r="A21" s="81"/>
      <c r="B21" s="82"/>
      <c r="C21" s="82" t="s">
        <v>112</v>
      </c>
      <c r="D21" s="183">
        <v>8</v>
      </c>
      <c r="E21" s="48">
        <v>3</v>
      </c>
      <c r="F21" s="48">
        <v>4</v>
      </c>
      <c r="G21" s="171">
        <v>1</v>
      </c>
      <c r="H21" s="141">
        <v>1</v>
      </c>
      <c r="I21" s="48">
        <v>0</v>
      </c>
      <c r="J21" s="48">
        <v>1</v>
      </c>
      <c r="K21" s="48">
        <v>0</v>
      </c>
      <c r="L21" s="187"/>
    </row>
    <row r="22" spans="1:12" ht="16.2" customHeight="1">
      <c r="A22" s="81"/>
      <c r="B22" s="82"/>
      <c r="C22" s="82" t="s">
        <v>113</v>
      </c>
      <c r="D22" s="183">
        <v>9</v>
      </c>
      <c r="E22" s="48">
        <v>1</v>
      </c>
      <c r="F22" s="48">
        <v>6</v>
      </c>
      <c r="G22" s="171">
        <v>2</v>
      </c>
      <c r="H22" s="141">
        <v>2</v>
      </c>
      <c r="I22" s="48">
        <v>1</v>
      </c>
      <c r="J22" s="48">
        <v>1</v>
      </c>
      <c r="K22" s="48">
        <v>0</v>
      </c>
      <c r="L22" s="187"/>
    </row>
    <row r="23" spans="1:12" ht="8.1" customHeight="1">
      <c r="A23" s="81"/>
      <c r="B23" s="82"/>
      <c r="C23" s="82"/>
      <c r="D23" s="183"/>
      <c r="E23" s="48"/>
      <c r="F23" s="48"/>
      <c r="G23" s="171"/>
      <c r="H23" s="141"/>
      <c r="I23" s="48"/>
      <c r="J23" s="48"/>
      <c r="K23" s="48"/>
      <c r="L23" s="187"/>
    </row>
    <row r="24" spans="1:12" ht="16.2" customHeight="1">
      <c r="A24" s="81"/>
      <c r="B24" s="83" t="s">
        <v>37</v>
      </c>
      <c r="C24" s="82" t="s">
        <v>109</v>
      </c>
      <c r="D24" s="183">
        <v>14</v>
      </c>
      <c r="E24" s="48">
        <v>5</v>
      </c>
      <c r="F24" s="48">
        <v>7</v>
      </c>
      <c r="G24" s="171">
        <v>2</v>
      </c>
      <c r="H24" s="141">
        <v>13</v>
      </c>
      <c r="I24" s="48">
        <v>2</v>
      </c>
      <c r="J24" s="48">
        <v>9</v>
      </c>
      <c r="K24" s="48">
        <v>2</v>
      </c>
      <c r="L24" s="187"/>
    </row>
    <row r="25" spans="1:12" ht="16.2" customHeight="1">
      <c r="A25" s="81"/>
      <c r="B25" s="83" t="s">
        <v>38</v>
      </c>
      <c r="C25" s="82" t="s">
        <v>112</v>
      </c>
      <c r="D25" s="183">
        <v>6</v>
      </c>
      <c r="E25" s="48">
        <v>1</v>
      </c>
      <c r="F25" s="48">
        <v>5</v>
      </c>
      <c r="G25" s="171">
        <v>0</v>
      </c>
      <c r="H25" s="141">
        <v>7</v>
      </c>
      <c r="I25" s="48">
        <v>1</v>
      </c>
      <c r="J25" s="48">
        <v>6</v>
      </c>
      <c r="K25" s="48">
        <v>0</v>
      </c>
      <c r="L25" s="187"/>
    </row>
    <row r="26" spans="1:12" ht="16.2" customHeight="1">
      <c r="A26" s="81"/>
      <c r="B26" s="82"/>
      <c r="C26" s="82" t="s">
        <v>239</v>
      </c>
      <c r="D26" s="183">
        <v>10</v>
      </c>
      <c r="E26" s="48">
        <v>4</v>
      </c>
      <c r="F26" s="48">
        <v>4</v>
      </c>
      <c r="G26" s="171">
        <v>2</v>
      </c>
      <c r="H26" s="141">
        <v>6</v>
      </c>
      <c r="I26" s="48">
        <v>2</v>
      </c>
      <c r="J26" s="48">
        <v>3</v>
      </c>
      <c r="K26" s="48">
        <v>1</v>
      </c>
      <c r="L26" s="187"/>
    </row>
    <row r="27" spans="1:12" ht="16.2" customHeight="1">
      <c r="A27" s="81"/>
      <c r="B27" s="82"/>
      <c r="C27" s="82" t="s">
        <v>116</v>
      </c>
      <c r="D27" s="183">
        <v>15</v>
      </c>
      <c r="E27" s="48">
        <v>6</v>
      </c>
      <c r="F27" s="48">
        <v>3</v>
      </c>
      <c r="G27" s="171">
        <v>6</v>
      </c>
      <c r="H27" s="141">
        <v>12</v>
      </c>
      <c r="I27" s="48">
        <v>5</v>
      </c>
      <c r="J27" s="48">
        <v>6</v>
      </c>
      <c r="K27" s="48">
        <v>1</v>
      </c>
      <c r="L27" s="187"/>
    </row>
    <row r="28" spans="1:12" ht="8.1" customHeight="1">
      <c r="A28" s="81"/>
      <c r="B28" s="82"/>
      <c r="C28" s="82"/>
      <c r="D28" s="183"/>
      <c r="E28" s="48"/>
      <c r="F28" s="48"/>
      <c r="G28" s="171"/>
      <c r="H28" s="141"/>
      <c r="I28" s="48"/>
      <c r="J28" s="48"/>
      <c r="K28" s="48"/>
      <c r="L28" s="187"/>
    </row>
    <row r="29" spans="1:12" ht="16.2" customHeight="1">
      <c r="A29" s="81"/>
      <c r="B29" s="82" t="s">
        <v>66</v>
      </c>
      <c r="C29" s="82" t="s">
        <v>109</v>
      </c>
      <c r="D29" s="183">
        <v>9</v>
      </c>
      <c r="E29" s="48">
        <v>3</v>
      </c>
      <c r="F29" s="48">
        <v>3</v>
      </c>
      <c r="G29" s="171">
        <v>3</v>
      </c>
      <c r="H29" s="141">
        <v>12</v>
      </c>
      <c r="I29" s="48">
        <v>3</v>
      </c>
      <c r="J29" s="48">
        <v>7</v>
      </c>
      <c r="K29" s="48">
        <v>2</v>
      </c>
      <c r="L29" s="187"/>
    </row>
    <row r="30" spans="1:12" ht="16.2" customHeight="1">
      <c r="A30" s="81"/>
      <c r="B30" s="82"/>
      <c r="C30" s="82" t="s">
        <v>112</v>
      </c>
      <c r="D30" s="183">
        <v>5</v>
      </c>
      <c r="E30" s="48">
        <v>2</v>
      </c>
      <c r="F30" s="48">
        <v>2</v>
      </c>
      <c r="G30" s="171">
        <v>1</v>
      </c>
      <c r="H30" s="141">
        <v>5</v>
      </c>
      <c r="I30" s="48">
        <v>1</v>
      </c>
      <c r="J30" s="48">
        <v>4</v>
      </c>
      <c r="K30" s="48">
        <v>0</v>
      </c>
      <c r="L30" s="187"/>
    </row>
    <row r="31" spans="1:12" ht="16.2" customHeight="1">
      <c r="A31" s="81"/>
      <c r="B31" s="82"/>
      <c r="C31" s="82" t="s">
        <v>239</v>
      </c>
      <c r="D31" s="183">
        <v>22</v>
      </c>
      <c r="E31" s="48">
        <v>9</v>
      </c>
      <c r="F31" s="48">
        <v>10</v>
      </c>
      <c r="G31" s="171">
        <v>3</v>
      </c>
      <c r="H31" s="141">
        <v>16</v>
      </c>
      <c r="I31" s="48">
        <v>5</v>
      </c>
      <c r="J31" s="48">
        <v>10</v>
      </c>
      <c r="K31" s="48">
        <v>1</v>
      </c>
      <c r="L31" s="187"/>
    </row>
    <row r="32" spans="1:12" ht="16.2" customHeight="1">
      <c r="A32" s="81"/>
      <c r="B32" s="82"/>
      <c r="C32" s="82" t="s">
        <v>116</v>
      </c>
      <c r="D32" s="183">
        <v>9</v>
      </c>
      <c r="E32" s="48">
        <v>2</v>
      </c>
      <c r="F32" s="48">
        <v>4</v>
      </c>
      <c r="G32" s="171">
        <v>3</v>
      </c>
      <c r="H32" s="141">
        <v>5</v>
      </c>
      <c r="I32" s="48">
        <v>1</v>
      </c>
      <c r="J32" s="48">
        <v>3</v>
      </c>
      <c r="K32" s="48">
        <v>1</v>
      </c>
      <c r="L32" s="187"/>
    </row>
    <row r="33" spans="1:12" ht="8.1" customHeight="1">
      <c r="A33" s="81"/>
      <c r="B33" s="82"/>
      <c r="C33" s="82"/>
      <c r="D33" s="183"/>
      <c r="E33" s="48"/>
      <c r="F33" s="48"/>
      <c r="G33" s="171"/>
      <c r="H33" s="141"/>
      <c r="I33" s="48"/>
      <c r="J33" s="48"/>
      <c r="K33" s="48"/>
      <c r="L33" s="187"/>
    </row>
    <row r="34" spans="1:12" ht="16.2" customHeight="1">
      <c r="A34" s="81"/>
      <c r="B34" s="34" t="s">
        <v>274</v>
      </c>
      <c r="C34" s="34" t="s">
        <v>109</v>
      </c>
      <c r="D34" s="183" t="s">
        <v>278</v>
      </c>
      <c r="E34" s="48" t="s">
        <v>278</v>
      </c>
      <c r="F34" s="48" t="s">
        <v>278</v>
      </c>
      <c r="G34" s="171" t="s">
        <v>278</v>
      </c>
      <c r="H34" s="141">
        <v>34</v>
      </c>
      <c r="I34" s="48">
        <v>9</v>
      </c>
      <c r="J34" s="48">
        <v>23</v>
      </c>
      <c r="K34" s="48">
        <v>2</v>
      </c>
      <c r="L34" s="187"/>
    </row>
    <row r="35" spans="1:12" ht="16.2" customHeight="1">
      <c r="A35" s="81"/>
      <c r="B35" s="34" t="s">
        <v>275</v>
      </c>
      <c r="C35" s="34" t="s">
        <v>276</v>
      </c>
      <c r="D35" s="183" t="s">
        <v>278</v>
      </c>
      <c r="E35" s="48" t="s">
        <v>278</v>
      </c>
      <c r="F35" s="48" t="s">
        <v>278</v>
      </c>
      <c r="G35" s="171" t="s">
        <v>278</v>
      </c>
      <c r="H35" s="141">
        <v>4</v>
      </c>
      <c r="I35" s="48">
        <v>1</v>
      </c>
      <c r="J35" s="48">
        <v>1</v>
      </c>
      <c r="K35" s="48">
        <v>2</v>
      </c>
      <c r="L35" s="187"/>
    </row>
    <row r="36" spans="1:12" ht="16.2" customHeight="1">
      <c r="A36" s="81"/>
      <c r="B36" s="34"/>
      <c r="C36" s="34" t="s">
        <v>279</v>
      </c>
      <c r="D36" s="183" t="s">
        <v>278</v>
      </c>
      <c r="E36" s="48" t="s">
        <v>278</v>
      </c>
      <c r="F36" s="48" t="s">
        <v>278</v>
      </c>
      <c r="G36" s="171" t="s">
        <v>278</v>
      </c>
      <c r="H36" s="141">
        <v>0</v>
      </c>
      <c r="I36" s="48">
        <v>0</v>
      </c>
      <c r="J36" s="48">
        <v>0</v>
      </c>
      <c r="K36" s="48">
        <v>0</v>
      </c>
      <c r="L36" s="187"/>
    </row>
    <row r="37" spans="1:12" ht="8.1" customHeight="1">
      <c r="A37" s="81"/>
      <c r="B37" s="82"/>
      <c r="C37" s="82"/>
      <c r="D37" s="183"/>
      <c r="E37" s="48"/>
      <c r="F37" s="48"/>
      <c r="G37" s="171"/>
      <c r="H37" s="141"/>
      <c r="I37" s="48"/>
      <c r="J37" s="48"/>
      <c r="K37" s="48"/>
      <c r="L37" s="187"/>
    </row>
    <row r="38" spans="1:12" ht="16.2" customHeight="1">
      <c r="A38" s="81"/>
      <c r="B38" s="83" t="s">
        <v>39</v>
      </c>
      <c r="C38" s="82" t="s">
        <v>109</v>
      </c>
      <c r="D38" s="183">
        <v>22</v>
      </c>
      <c r="E38" s="48">
        <v>9</v>
      </c>
      <c r="F38" s="48">
        <v>9</v>
      </c>
      <c r="G38" s="171">
        <v>4</v>
      </c>
      <c r="H38" s="141">
        <v>24</v>
      </c>
      <c r="I38" s="48">
        <v>7</v>
      </c>
      <c r="J38" s="48">
        <v>14</v>
      </c>
      <c r="K38" s="48">
        <v>3</v>
      </c>
      <c r="L38" s="187"/>
    </row>
    <row r="39" spans="1:12" ht="16.2" customHeight="1">
      <c r="A39" s="81"/>
      <c r="B39" s="83" t="s">
        <v>40</v>
      </c>
      <c r="C39" s="82" t="s">
        <v>117</v>
      </c>
      <c r="D39" s="183">
        <v>11</v>
      </c>
      <c r="E39" s="48">
        <v>3</v>
      </c>
      <c r="F39" s="48">
        <v>5</v>
      </c>
      <c r="G39" s="171">
        <v>3</v>
      </c>
      <c r="H39" s="141">
        <v>3</v>
      </c>
      <c r="I39" s="48">
        <v>0</v>
      </c>
      <c r="J39" s="48">
        <v>2</v>
      </c>
      <c r="K39" s="48">
        <v>1</v>
      </c>
      <c r="L39" s="187"/>
    </row>
    <row r="40" spans="1:12" ht="16.2" customHeight="1">
      <c r="A40" s="81"/>
      <c r="B40" s="82"/>
      <c r="C40" s="82" t="s">
        <v>118</v>
      </c>
      <c r="D40" s="183">
        <v>12</v>
      </c>
      <c r="E40" s="48">
        <v>4</v>
      </c>
      <c r="F40" s="48">
        <v>5</v>
      </c>
      <c r="G40" s="171">
        <v>3</v>
      </c>
      <c r="H40" s="141">
        <v>11</v>
      </c>
      <c r="I40" s="48">
        <v>3</v>
      </c>
      <c r="J40" s="48">
        <v>8</v>
      </c>
      <c r="K40" s="48">
        <v>0</v>
      </c>
      <c r="L40" s="187"/>
    </row>
    <row r="41" spans="1:12" ht="10.199999999999999" customHeight="1">
      <c r="A41" s="81"/>
      <c r="B41" s="82"/>
      <c r="C41" s="82"/>
      <c r="D41" s="183"/>
      <c r="E41" s="48"/>
      <c r="F41" s="48"/>
      <c r="G41" s="171"/>
      <c r="H41" s="141"/>
      <c r="I41" s="48"/>
      <c r="J41" s="48"/>
      <c r="K41" s="48"/>
      <c r="L41" s="187"/>
    </row>
    <row r="42" spans="1:12" ht="16.2" customHeight="1">
      <c r="A42" s="81"/>
      <c r="B42" s="83" t="s">
        <v>41</v>
      </c>
      <c r="C42" s="82" t="s">
        <v>119</v>
      </c>
      <c r="D42" s="183">
        <v>9</v>
      </c>
      <c r="E42" s="48">
        <v>5</v>
      </c>
      <c r="F42" s="48">
        <v>3</v>
      </c>
      <c r="G42" s="171">
        <v>1</v>
      </c>
      <c r="H42" s="141">
        <v>5</v>
      </c>
      <c r="I42" s="48">
        <v>2</v>
      </c>
      <c r="J42" s="48">
        <v>2</v>
      </c>
      <c r="K42" s="48">
        <v>1</v>
      </c>
      <c r="L42" s="187"/>
    </row>
    <row r="43" spans="1:12" ht="16.2" customHeight="1">
      <c r="A43" s="81"/>
      <c r="B43" s="83" t="s">
        <v>42</v>
      </c>
      <c r="C43" s="82" t="s">
        <v>240</v>
      </c>
      <c r="D43" s="183">
        <v>11</v>
      </c>
      <c r="E43" s="48">
        <v>4</v>
      </c>
      <c r="F43" s="48">
        <v>6</v>
      </c>
      <c r="G43" s="171">
        <v>1</v>
      </c>
      <c r="H43" s="141">
        <v>7</v>
      </c>
      <c r="I43" s="48">
        <v>1</v>
      </c>
      <c r="J43" s="48">
        <v>5</v>
      </c>
      <c r="K43" s="48">
        <v>1</v>
      </c>
      <c r="L43" s="187"/>
    </row>
    <row r="44" spans="1:12" ht="16.2" customHeight="1">
      <c r="A44" s="81"/>
      <c r="B44" s="82"/>
      <c r="C44" s="82" t="s">
        <v>241</v>
      </c>
      <c r="D44" s="183">
        <v>9</v>
      </c>
      <c r="E44" s="48">
        <v>3</v>
      </c>
      <c r="F44" s="48">
        <v>3</v>
      </c>
      <c r="G44" s="171">
        <v>3</v>
      </c>
      <c r="H44" s="141">
        <v>11</v>
      </c>
      <c r="I44" s="48">
        <v>2</v>
      </c>
      <c r="J44" s="48">
        <v>9</v>
      </c>
      <c r="K44" s="48">
        <v>0</v>
      </c>
      <c r="L44" s="187"/>
    </row>
    <row r="45" spans="1:12" ht="16.2" customHeight="1">
      <c r="A45" s="81"/>
      <c r="B45" s="82"/>
      <c r="C45" s="82" t="s">
        <v>116</v>
      </c>
      <c r="D45" s="183">
        <v>16</v>
      </c>
      <c r="E45" s="48">
        <v>4</v>
      </c>
      <c r="F45" s="48">
        <v>7</v>
      </c>
      <c r="G45" s="171">
        <v>5</v>
      </c>
      <c r="H45" s="141">
        <v>15</v>
      </c>
      <c r="I45" s="48">
        <v>5</v>
      </c>
      <c r="J45" s="48">
        <v>8</v>
      </c>
      <c r="K45" s="48">
        <v>2</v>
      </c>
      <c r="L45" s="187"/>
    </row>
    <row r="46" spans="1:12" ht="8.1" customHeight="1">
      <c r="A46" s="81"/>
      <c r="B46" s="82"/>
      <c r="C46" s="82"/>
      <c r="D46" s="183"/>
      <c r="E46" s="48"/>
      <c r="F46" s="48"/>
      <c r="G46" s="171"/>
      <c r="H46" s="141"/>
      <c r="I46" s="48"/>
      <c r="J46" s="48"/>
      <c r="K46" s="48"/>
      <c r="L46" s="187"/>
    </row>
    <row r="47" spans="1:12" ht="16.2" customHeight="1">
      <c r="A47" s="81"/>
      <c r="B47" s="82" t="s">
        <v>67</v>
      </c>
      <c r="C47" s="82" t="s">
        <v>109</v>
      </c>
      <c r="D47" s="183">
        <v>25</v>
      </c>
      <c r="E47" s="48">
        <v>10</v>
      </c>
      <c r="F47" s="48">
        <v>10</v>
      </c>
      <c r="G47" s="171">
        <v>4</v>
      </c>
      <c r="H47" s="141">
        <v>29</v>
      </c>
      <c r="I47" s="48">
        <v>7</v>
      </c>
      <c r="J47" s="48">
        <v>10</v>
      </c>
      <c r="K47" s="48">
        <v>4</v>
      </c>
      <c r="L47" s="187"/>
    </row>
    <row r="48" spans="1:12" ht="16.2" customHeight="1">
      <c r="A48" s="81"/>
      <c r="B48" s="82"/>
      <c r="C48" s="82" t="s">
        <v>112</v>
      </c>
      <c r="D48" s="183">
        <v>12</v>
      </c>
      <c r="E48" s="48">
        <v>3</v>
      </c>
      <c r="F48" s="48">
        <v>3</v>
      </c>
      <c r="G48" s="171">
        <v>3</v>
      </c>
      <c r="H48" s="141">
        <v>5</v>
      </c>
      <c r="I48" s="48">
        <v>1</v>
      </c>
      <c r="J48" s="48">
        <v>3</v>
      </c>
      <c r="K48" s="48">
        <v>0</v>
      </c>
      <c r="L48" s="187"/>
    </row>
    <row r="49" spans="1:12" ht="16.2" customHeight="1">
      <c r="A49" s="81"/>
      <c r="B49" s="82"/>
      <c r="C49" s="82" t="s">
        <v>113</v>
      </c>
      <c r="D49" s="183">
        <v>8</v>
      </c>
      <c r="E49" s="48">
        <v>3</v>
      </c>
      <c r="F49" s="48">
        <v>6</v>
      </c>
      <c r="G49" s="171">
        <v>3</v>
      </c>
      <c r="H49" s="141">
        <v>4</v>
      </c>
      <c r="I49" s="48">
        <v>2</v>
      </c>
      <c r="J49" s="48">
        <v>6</v>
      </c>
      <c r="K49" s="48">
        <v>0</v>
      </c>
      <c r="L49" s="187"/>
    </row>
    <row r="50" spans="1:12" ht="8.1" customHeight="1">
      <c r="A50" s="81"/>
      <c r="B50" s="82"/>
      <c r="C50" s="82"/>
      <c r="D50" s="183"/>
      <c r="E50" s="48"/>
      <c r="F50" s="48"/>
      <c r="G50" s="171"/>
      <c r="H50" s="141"/>
      <c r="I50" s="48"/>
      <c r="J50" s="48"/>
      <c r="K50" s="48"/>
      <c r="L50" s="187"/>
    </row>
    <row r="51" spans="1:12" ht="16.2" customHeight="1">
      <c r="A51" s="81"/>
      <c r="B51" s="82" t="s">
        <v>68</v>
      </c>
      <c r="C51" s="82" t="s">
        <v>120</v>
      </c>
      <c r="D51" s="183">
        <v>15</v>
      </c>
      <c r="E51" s="48">
        <v>4</v>
      </c>
      <c r="F51" s="48">
        <v>9</v>
      </c>
      <c r="G51" s="171">
        <v>2</v>
      </c>
      <c r="H51" s="141">
        <v>10</v>
      </c>
      <c r="I51" s="48">
        <v>2</v>
      </c>
      <c r="J51" s="48">
        <v>5</v>
      </c>
      <c r="K51" s="48">
        <v>3</v>
      </c>
      <c r="L51" s="187"/>
    </row>
    <row r="52" spans="1:12" ht="16.2" customHeight="1">
      <c r="A52" s="81"/>
      <c r="B52" s="82"/>
      <c r="C52" s="82" t="s">
        <v>242</v>
      </c>
      <c r="D52" s="183">
        <v>23</v>
      </c>
      <c r="E52" s="48">
        <v>8</v>
      </c>
      <c r="F52" s="48">
        <v>8</v>
      </c>
      <c r="G52" s="171">
        <v>7</v>
      </c>
      <c r="H52" s="141">
        <v>25</v>
      </c>
      <c r="I52" s="48">
        <v>8</v>
      </c>
      <c r="J52" s="48">
        <v>16</v>
      </c>
      <c r="K52" s="48">
        <v>1</v>
      </c>
      <c r="L52" s="187"/>
    </row>
    <row r="53" spans="1:12" ht="16.2" customHeight="1">
      <c r="A53" s="81"/>
      <c r="B53" s="82"/>
      <c r="C53" s="82" t="s">
        <v>115</v>
      </c>
      <c r="D53" s="183">
        <v>7</v>
      </c>
      <c r="E53" s="48">
        <v>4</v>
      </c>
      <c r="F53" s="48">
        <v>2</v>
      </c>
      <c r="G53" s="171">
        <v>1</v>
      </c>
      <c r="H53" s="141">
        <v>3</v>
      </c>
      <c r="I53" s="48">
        <v>0</v>
      </c>
      <c r="J53" s="48">
        <v>3</v>
      </c>
      <c r="K53" s="48">
        <v>0</v>
      </c>
      <c r="L53" s="187"/>
    </row>
    <row r="54" spans="1:12" ht="8.1" customHeight="1">
      <c r="A54" s="81"/>
      <c r="B54" s="82"/>
      <c r="C54" s="82"/>
      <c r="D54" s="183"/>
      <c r="E54" s="48"/>
      <c r="F54" s="48"/>
      <c r="G54" s="171"/>
      <c r="H54" s="141"/>
      <c r="I54" s="48"/>
      <c r="J54" s="48"/>
      <c r="K54" s="48"/>
      <c r="L54" s="187"/>
    </row>
    <row r="55" spans="1:12" ht="18" customHeight="1">
      <c r="A55" s="81"/>
      <c r="B55" s="82" t="s">
        <v>69</v>
      </c>
      <c r="C55" s="82" t="s">
        <v>109</v>
      </c>
      <c r="D55" s="183">
        <v>22</v>
      </c>
      <c r="E55" s="48">
        <v>8</v>
      </c>
      <c r="F55" s="48">
        <v>6</v>
      </c>
      <c r="G55" s="171">
        <v>8</v>
      </c>
      <c r="H55" s="141">
        <v>18</v>
      </c>
      <c r="I55" s="48">
        <v>4</v>
      </c>
      <c r="J55" s="48">
        <v>12</v>
      </c>
      <c r="K55" s="48">
        <v>2</v>
      </c>
      <c r="L55" s="187"/>
    </row>
    <row r="56" spans="1:12" ht="18" customHeight="1">
      <c r="A56" s="81"/>
      <c r="B56" s="82"/>
      <c r="C56" s="82" t="s">
        <v>117</v>
      </c>
      <c r="D56" s="183">
        <v>11</v>
      </c>
      <c r="E56" s="48">
        <v>3</v>
      </c>
      <c r="F56" s="48">
        <v>6</v>
      </c>
      <c r="G56" s="171">
        <v>2</v>
      </c>
      <c r="H56" s="141">
        <v>8</v>
      </c>
      <c r="I56" s="48">
        <v>3</v>
      </c>
      <c r="J56" s="48">
        <v>5</v>
      </c>
      <c r="K56" s="48">
        <v>0</v>
      </c>
      <c r="L56" s="187"/>
    </row>
    <row r="57" spans="1:12" ht="18" customHeight="1">
      <c r="A57" s="81"/>
      <c r="B57" s="82"/>
      <c r="C57" s="82" t="s">
        <v>118</v>
      </c>
      <c r="D57" s="183">
        <v>12</v>
      </c>
      <c r="E57" s="48">
        <v>5</v>
      </c>
      <c r="F57" s="48">
        <v>7</v>
      </c>
      <c r="G57" s="171">
        <v>0</v>
      </c>
      <c r="H57" s="141">
        <v>12</v>
      </c>
      <c r="I57" s="48">
        <v>3</v>
      </c>
      <c r="J57" s="48">
        <v>7</v>
      </c>
      <c r="K57" s="48">
        <v>2</v>
      </c>
      <c r="L57" s="187"/>
    </row>
    <row r="58" spans="1:12" ht="18" customHeight="1">
      <c r="A58" s="84"/>
      <c r="B58" s="85"/>
      <c r="C58" s="85"/>
      <c r="D58" s="191"/>
      <c r="E58" s="50"/>
      <c r="F58" s="50"/>
      <c r="G58" s="213"/>
      <c r="H58" s="189"/>
      <c r="I58" s="50"/>
      <c r="J58" s="50"/>
      <c r="K58" s="50"/>
      <c r="L58" s="187"/>
    </row>
    <row r="59" spans="1:12" ht="18" customHeight="1"/>
    <row r="60" spans="1:12" ht="18" customHeight="1"/>
    <row r="61" spans="1:12" ht="18" customHeight="1"/>
    <row r="62" spans="1:12" ht="18" customHeight="1"/>
    <row r="63" spans="1:12" ht="18" customHeight="1"/>
    <row r="64" spans="1:1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1">
    <mergeCell ref="H3:K3"/>
    <mergeCell ref="H4:H5"/>
    <mergeCell ref="I4:I5"/>
    <mergeCell ref="J4:J5"/>
    <mergeCell ref="K4:K5"/>
    <mergeCell ref="A3:C5"/>
    <mergeCell ref="D3:G3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01"/>
  <sheetViews>
    <sheetView zoomScale="80" zoomScaleNormal="80" workbookViewId="0">
      <selection activeCell="M6" sqref="M6"/>
    </sheetView>
  </sheetViews>
  <sheetFormatPr defaultRowHeight="13.2"/>
  <cols>
    <col min="1" max="1" width="3.109375" style="83" bestFit="1" customWidth="1"/>
    <col min="2" max="3" width="22.6640625" style="83" customWidth="1"/>
    <col min="4" max="4" width="6.21875" style="54" customWidth="1"/>
    <col min="5" max="7" width="5.109375" style="54" customWidth="1"/>
    <col min="8" max="8" width="6.21875" style="54" customWidth="1"/>
    <col min="9" max="11" width="5.109375" style="54" customWidth="1"/>
    <col min="12" max="16384" width="8.88671875" style="54"/>
  </cols>
  <sheetData>
    <row r="1" spans="1:12" ht="18" customHeight="1">
      <c r="A1" s="321" t="s">
        <v>133</v>
      </c>
    </row>
    <row r="2" spans="1:12" ht="18" customHeight="1">
      <c r="A2" s="55"/>
      <c r="D2" s="17" t="s">
        <v>467</v>
      </c>
      <c r="E2" s="17"/>
      <c r="F2" s="17"/>
      <c r="G2" s="17"/>
      <c r="H2" s="17" t="s">
        <v>468</v>
      </c>
    </row>
    <row r="3" spans="1:12" s="83" customFormat="1" ht="18" customHeight="1">
      <c r="A3" s="376"/>
      <c r="B3" s="377"/>
      <c r="C3" s="377"/>
      <c r="D3" s="400" t="s">
        <v>61</v>
      </c>
      <c r="E3" s="363"/>
      <c r="F3" s="363"/>
      <c r="G3" s="401"/>
      <c r="H3" s="363" t="s">
        <v>61</v>
      </c>
      <c r="I3" s="363"/>
      <c r="J3" s="363"/>
      <c r="K3" s="363"/>
      <c r="L3" s="81"/>
    </row>
    <row r="4" spans="1:12" s="83" customFormat="1" ht="45" customHeight="1">
      <c r="A4" s="384"/>
      <c r="B4" s="385"/>
      <c r="C4" s="385"/>
      <c r="D4" s="402" t="s">
        <v>47</v>
      </c>
      <c r="E4" s="414" t="s">
        <v>470</v>
      </c>
      <c r="F4" s="416" t="s">
        <v>471</v>
      </c>
      <c r="G4" s="417" t="s">
        <v>472</v>
      </c>
      <c r="H4" s="408" t="s">
        <v>47</v>
      </c>
      <c r="I4" s="414" t="s">
        <v>470</v>
      </c>
      <c r="J4" s="416" t="s">
        <v>471</v>
      </c>
      <c r="K4" s="422" t="s">
        <v>472</v>
      </c>
      <c r="L4" s="81"/>
    </row>
    <row r="5" spans="1:12" s="83" customFormat="1" ht="45" customHeight="1">
      <c r="A5" s="386"/>
      <c r="B5" s="387"/>
      <c r="C5" s="387"/>
      <c r="D5" s="403"/>
      <c r="E5" s="415"/>
      <c r="F5" s="405"/>
      <c r="G5" s="407"/>
      <c r="H5" s="409"/>
      <c r="I5" s="415"/>
      <c r="J5" s="405"/>
      <c r="K5" s="411"/>
      <c r="L5" s="81"/>
    </row>
    <row r="6" spans="1:12" ht="8.1" customHeight="1">
      <c r="A6" s="81"/>
      <c r="B6" s="82"/>
      <c r="C6" s="82"/>
      <c r="D6" s="209"/>
      <c r="E6" s="46"/>
      <c r="F6" s="46"/>
      <c r="G6" s="210"/>
      <c r="H6" s="46"/>
      <c r="I6" s="46"/>
      <c r="J6" s="46"/>
      <c r="K6" s="46"/>
      <c r="L6" s="187"/>
    </row>
    <row r="7" spans="1:12" ht="16.2" customHeight="1">
      <c r="A7" s="81"/>
      <c r="B7" s="82" t="s">
        <v>23</v>
      </c>
      <c r="C7" s="82" t="s">
        <v>121</v>
      </c>
      <c r="D7" s="214">
        <v>112</v>
      </c>
      <c r="E7" s="143">
        <v>47</v>
      </c>
      <c r="F7" s="143">
        <v>41</v>
      </c>
      <c r="G7" s="212">
        <v>24</v>
      </c>
      <c r="H7" s="143">
        <v>115</v>
      </c>
      <c r="I7" s="143">
        <v>53</v>
      </c>
      <c r="J7" s="143">
        <v>41</v>
      </c>
      <c r="K7" s="143">
        <v>21</v>
      </c>
      <c r="L7" s="187"/>
    </row>
    <row r="8" spans="1:12" ht="16.2" customHeight="1">
      <c r="A8" s="81"/>
      <c r="B8" s="82"/>
      <c r="C8" s="82" t="s">
        <v>122</v>
      </c>
      <c r="D8" s="214">
        <v>5</v>
      </c>
      <c r="E8" s="143">
        <v>3</v>
      </c>
      <c r="F8" s="143">
        <v>2</v>
      </c>
      <c r="G8" s="212">
        <v>0</v>
      </c>
      <c r="H8" s="143">
        <v>3</v>
      </c>
      <c r="I8" s="143">
        <v>1</v>
      </c>
      <c r="J8" s="143">
        <v>1</v>
      </c>
      <c r="K8" s="143">
        <v>1</v>
      </c>
      <c r="L8" s="187"/>
    </row>
    <row r="9" spans="1:12" ht="8.1" customHeight="1">
      <c r="A9" s="81"/>
      <c r="B9" s="82"/>
      <c r="C9" s="82"/>
      <c r="D9" s="215"/>
      <c r="E9" s="48"/>
      <c r="F9" s="48"/>
      <c r="G9" s="171"/>
      <c r="H9" s="48"/>
      <c r="I9" s="48"/>
      <c r="J9" s="48"/>
      <c r="K9" s="48"/>
      <c r="L9" s="187"/>
    </row>
    <row r="10" spans="1:12" ht="16.2" customHeight="1">
      <c r="A10" s="81"/>
      <c r="B10" s="82" t="s">
        <v>24</v>
      </c>
      <c r="C10" s="82" t="s">
        <v>109</v>
      </c>
      <c r="D10" s="214">
        <v>59</v>
      </c>
      <c r="E10" s="143">
        <v>25</v>
      </c>
      <c r="F10" s="143">
        <v>19</v>
      </c>
      <c r="G10" s="212">
        <v>15</v>
      </c>
      <c r="H10" s="143">
        <v>53</v>
      </c>
      <c r="I10" s="143">
        <v>24</v>
      </c>
      <c r="J10" s="143">
        <v>16</v>
      </c>
      <c r="K10" s="143">
        <v>13</v>
      </c>
      <c r="L10" s="187"/>
    </row>
    <row r="11" spans="1:12" ht="16.2" customHeight="1">
      <c r="A11" s="81"/>
      <c r="B11" s="82"/>
      <c r="C11" s="82" t="s">
        <v>112</v>
      </c>
      <c r="D11" s="214">
        <v>29</v>
      </c>
      <c r="E11" s="143">
        <v>11</v>
      </c>
      <c r="F11" s="143">
        <v>14</v>
      </c>
      <c r="G11" s="212">
        <v>4</v>
      </c>
      <c r="H11" s="143">
        <v>32</v>
      </c>
      <c r="I11" s="143">
        <v>20</v>
      </c>
      <c r="J11" s="143">
        <v>8</v>
      </c>
      <c r="K11" s="143">
        <v>4</v>
      </c>
      <c r="L11" s="187"/>
    </row>
    <row r="12" spans="1:12" ht="16.2" customHeight="1">
      <c r="A12" s="81"/>
      <c r="B12" s="82"/>
      <c r="C12" s="82" t="s">
        <v>113</v>
      </c>
      <c r="D12" s="214">
        <v>29</v>
      </c>
      <c r="E12" s="143">
        <v>14</v>
      </c>
      <c r="F12" s="143">
        <v>10</v>
      </c>
      <c r="G12" s="212">
        <v>5</v>
      </c>
      <c r="H12" s="143">
        <v>33</v>
      </c>
      <c r="I12" s="143">
        <v>10</v>
      </c>
      <c r="J12" s="143">
        <v>18</v>
      </c>
      <c r="K12" s="143">
        <v>5</v>
      </c>
      <c r="L12" s="187"/>
    </row>
    <row r="13" spans="1:12" ht="8.1" customHeight="1">
      <c r="A13" s="81"/>
      <c r="B13" s="82"/>
      <c r="C13" s="82"/>
      <c r="D13" s="215"/>
      <c r="E13" s="48"/>
      <c r="F13" s="48"/>
      <c r="G13" s="171"/>
      <c r="H13" s="48"/>
      <c r="I13" s="48"/>
      <c r="J13" s="48"/>
      <c r="K13" s="48"/>
      <c r="L13" s="187"/>
    </row>
    <row r="14" spans="1:12" ht="16.2" customHeight="1">
      <c r="A14" s="81"/>
      <c r="B14" s="82" t="s">
        <v>25</v>
      </c>
      <c r="C14" s="82" t="s">
        <v>121</v>
      </c>
      <c r="D14" s="214">
        <v>117</v>
      </c>
      <c r="E14" s="143">
        <v>50</v>
      </c>
      <c r="F14" s="143">
        <v>43</v>
      </c>
      <c r="G14" s="212">
        <v>24</v>
      </c>
      <c r="H14" s="143">
        <v>116</v>
      </c>
      <c r="I14" s="143">
        <v>54</v>
      </c>
      <c r="J14" s="143">
        <v>41</v>
      </c>
      <c r="K14" s="143">
        <v>21</v>
      </c>
      <c r="L14" s="187"/>
    </row>
    <row r="15" spans="1:12" ht="16.2" customHeight="1">
      <c r="A15" s="81"/>
      <c r="B15" s="82"/>
      <c r="C15" s="82" t="s">
        <v>122</v>
      </c>
      <c r="D15" s="214">
        <v>0</v>
      </c>
      <c r="E15" s="143">
        <v>0</v>
      </c>
      <c r="F15" s="143">
        <v>0</v>
      </c>
      <c r="G15" s="212">
        <v>0</v>
      </c>
      <c r="H15" s="143">
        <v>2</v>
      </c>
      <c r="I15" s="143">
        <v>0</v>
      </c>
      <c r="J15" s="143">
        <v>1</v>
      </c>
      <c r="K15" s="143">
        <v>1</v>
      </c>
      <c r="L15" s="187"/>
    </row>
    <row r="16" spans="1:12" ht="8.1" customHeight="1">
      <c r="A16" s="81"/>
      <c r="B16" s="82"/>
      <c r="C16" s="82"/>
      <c r="D16" s="215"/>
      <c r="E16" s="48"/>
      <c r="F16" s="48"/>
      <c r="G16" s="171"/>
      <c r="H16" s="48"/>
      <c r="I16" s="48"/>
      <c r="J16" s="48"/>
      <c r="K16" s="48"/>
      <c r="L16" s="187"/>
    </row>
    <row r="17" spans="1:12" ht="16.2" customHeight="1">
      <c r="A17" s="81"/>
      <c r="B17" s="82" t="s">
        <v>26</v>
      </c>
      <c r="C17" s="82" t="s">
        <v>109</v>
      </c>
      <c r="D17" s="214">
        <v>84</v>
      </c>
      <c r="E17" s="143">
        <v>35</v>
      </c>
      <c r="F17" s="143">
        <v>30</v>
      </c>
      <c r="G17" s="212">
        <v>19</v>
      </c>
      <c r="H17" s="143">
        <v>97</v>
      </c>
      <c r="I17" s="143">
        <v>45</v>
      </c>
      <c r="J17" s="143">
        <v>33</v>
      </c>
      <c r="K17" s="143">
        <v>19</v>
      </c>
      <c r="L17" s="187"/>
    </row>
    <row r="18" spans="1:12" ht="16.2" customHeight="1">
      <c r="A18" s="81"/>
      <c r="B18" s="82"/>
      <c r="C18" s="82" t="s">
        <v>112</v>
      </c>
      <c r="D18" s="214">
        <v>9</v>
      </c>
      <c r="E18" s="143">
        <v>4</v>
      </c>
      <c r="F18" s="143">
        <v>4</v>
      </c>
      <c r="G18" s="212">
        <v>1</v>
      </c>
      <c r="H18" s="143">
        <v>12</v>
      </c>
      <c r="I18" s="143">
        <v>5</v>
      </c>
      <c r="J18" s="143">
        <v>5</v>
      </c>
      <c r="K18" s="143">
        <v>2</v>
      </c>
      <c r="L18" s="187"/>
    </row>
    <row r="19" spans="1:12" ht="16.2" customHeight="1">
      <c r="A19" s="81"/>
      <c r="B19" s="82"/>
      <c r="C19" s="82" t="s">
        <v>113</v>
      </c>
      <c r="D19" s="214">
        <v>24</v>
      </c>
      <c r="E19" s="143">
        <v>11</v>
      </c>
      <c r="F19" s="143">
        <v>9</v>
      </c>
      <c r="G19" s="212">
        <v>4</v>
      </c>
      <c r="H19" s="143">
        <v>9</v>
      </c>
      <c r="I19" s="143">
        <v>4</v>
      </c>
      <c r="J19" s="143">
        <v>4</v>
      </c>
      <c r="K19" s="143">
        <v>1</v>
      </c>
      <c r="L19" s="187"/>
    </row>
    <row r="20" spans="1:12" ht="8.1" customHeight="1">
      <c r="A20" s="81"/>
      <c r="B20" s="82"/>
      <c r="C20" s="82"/>
      <c r="D20" s="215"/>
      <c r="E20" s="48"/>
      <c r="F20" s="48"/>
      <c r="G20" s="171"/>
      <c r="H20" s="48"/>
      <c r="I20" s="48"/>
      <c r="J20" s="48"/>
      <c r="K20" s="48"/>
      <c r="L20" s="187"/>
    </row>
    <row r="21" spans="1:12" ht="16.2" customHeight="1">
      <c r="A21" s="81"/>
      <c r="B21" s="83" t="s">
        <v>37</v>
      </c>
      <c r="C21" s="82" t="s">
        <v>109</v>
      </c>
      <c r="D21" s="214">
        <v>55</v>
      </c>
      <c r="E21" s="143">
        <v>23</v>
      </c>
      <c r="F21" s="143">
        <v>21</v>
      </c>
      <c r="G21" s="212">
        <v>11</v>
      </c>
      <c r="H21" s="143">
        <v>53</v>
      </c>
      <c r="I21" s="143">
        <v>23</v>
      </c>
      <c r="J21" s="143">
        <v>19</v>
      </c>
      <c r="K21" s="143">
        <v>11</v>
      </c>
      <c r="L21" s="187"/>
    </row>
    <row r="22" spans="1:12" ht="16.2" customHeight="1">
      <c r="A22" s="81"/>
      <c r="B22" s="83" t="s">
        <v>38</v>
      </c>
      <c r="C22" s="82" t="s">
        <v>112</v>
      </c>
      <c r="D22" s="214">
        <v>13</v>
      </c>
      <c r="E22" s="143">
        <v>4</v>
      </c>
      <c r="F22" s="143">
        <v>8</v>
      </c>
      <c r="G22" s="212">
        <v>1</v>
      </c>
      <c r="H22" s="143">
        <v>6</v>
      </c>
      <c r="I22" s="143">
        <v>4</v>
      </c>
      <c r="J22" s="143">
        <v>1</v>
      </c>
      <c r="K22" s="143">
        <v>1</v>
      </c>
      <c r="L22" s="187"/>
    </row>
    <row r="23" spans="1:12" ht="16.2" customHeight="1">
      <c r="A23" s="81"/>
      <c r="B23" s="82"/>
      <c r="C23" s="82" t="s">
        <v>239</v>
      </c>
      <c r="D23" s="214">
        <v>27</v>
      </c>
      <c r="E23" s="143">
        <v>15</v>
      </c>
      <c r="F23" s="143">
        <v>7</v>
      </c>
      <c r="G23" s="212">
        <v>5</v>
      </c>
      <c r="H23" s="143">
        <v>30</v>
      </c>
      <c r="I23" s="143">
        <v>14</v>
      </c>
      <c r="J23" s="143">
        <v>10</v>
      </c>
      <c r="K23" s="143">
        <v>6</v>
      </c>
      <c r="L23" s="187"/>
    </row>
    <row r="24" spans="1:12" ht="16.2" customHeight="1">
      <c r="A24" s="81"/>
      <c r="B24" s="82"/>
      <c r="C24" s="82" t="s">
        <v>116</v>
      </c>
      <c r="D24" s="214">
        <v>22</v>
      </c>
      <c r="E24" s="143">
        <v>8</v>
      </c>
      <c r="F24" s="143">
        <v>7</v>
      </c>
      <c r="G24" s="212">
        <v>7</v>
      </c>
      <c r="H24" s="143">
        <v>29</v>
      </c>
      <c r="I24" s="143">
        <v>13</v>
      </c>
      <c r="J24" s="143">
        <v>12</v>
      </c>
      <c r="K24" s="143">
        <v>4</v>
      </c>
      <c r="L24" s="187"/>
    </row>
    <row r="25" spans="1:12" ht="8.1" customHeight="1">
      <c r="A25" s="81"/>
      <c r="B25" s="82"/>
      <c r="C25" s="82"/>
      <c r="D25" s="215"/>
      <c r="E25" s="48"/>
      <c r="F25" s="48"/>
      <c r="G25" s="171"/>
      <c r="H25" s="48"/>
      <c r="I25" s="48"/>
      <c r="J25" s="48"/>
      <c r="K25" s="48"/>
      <c r="L25" s="187"/>
    </row>
    <row r="26" spans="1:12" ht="16.2" customHeight="1">
      <c r="A26" s="81"/>
      <c r="B26" s="82" t="s">
        <v>29</v>
      </c>
      <c r="C26" s="82" t="s">
        <v>109</v>
      </c>
      <c r="D26" s="214">
        <v>11</v>
      </c>
      <c r="E26" s="143">
        <v>3</v>
      </c>
      <c r="F26" s="143">
        <v>7</v>
      </c>
      <c r="G26" s="212">
        <v>1</v>
      </c>
      <c r="H26" s="143">
        <v>17</v>
      </c>
      <c r="I26" s="143">
        <v>7</v>
      </c>
      <c r="J26" s="143">
        <v>8</v>
      </c>
      <c r="K26" s="143">
        <v>2</v>
      </c>
      <c r="L26" s="187"/>
    </row>
    <row r="27" spans="1:12" ht="16.2" customHeight="1">
      <c r="A27" s="81"/>
      <c r="B27" s="82"/>
      <c r="C27" s="82" t="s">
        <v>117</v>
      </c>
      <c r="D27" s="214">
        <v>6</v>
      </c>
      <c r="E27" s="143">
        <v>2</v>
      </c>
      <c r="F27" s="143">
        <v>2</v>
      </c>
      <c r="G27" s="212">
        <v>2</v>
      </c>
      <c r="H27" s="143">
        <v>10</v>
      </c>
      <c r="I27" s="143">
        <v>4</v>
      </c>
      <c r="J27" s="143">
        <v>4</v>
      </c>
      <c r="K27" s="143">
        <v>2</v>
      </c>
      <c r="L27" s="187"/>
    </row>
    <row r="28" spans="1:12" ht="16.2" customHeight="1">
      <c r="A28" s="81"/>
      <c r="B28" s="82"/>
      <c r="C28" s="82" t="s">
        <v>243</v>
      </c>
      <c r="D28" s="214">
        <v>34</v>
      </c>
      <c r="E28" s="143">
        <v>16</v>
      </c>
      <c r="F28" s="143">
        <v>13</v>
      </c>
      <c r="G28" s="212">
        <v>5</v>
      </c>
      <c r="H28" s="143">
        <v>45</v>
      </c>
      <c r="I28" s="143">
        <v>22</v>
      </c>
      <c r="J28" s="143">
        <v>15</v>
      </c>
      <c r="K28" s="143">
        <v>8</v>
      </c>
      <c r="L28" s="187"/>
    </row>
    <row r="29" spans="1:12" ht="16.2" customHeight="1">
      <c r="A29" s="81"/>
      <c r="B29" s="82"/>
      <c r="C29" s="82" t="s">
        <v>123</v>
      </c>
      <c r="D29" s="214">
        <v>66</v>
      </c>
      <c r="E29" s="143">
        <v>29</v>
      </c>
      <c r="F29" s="143">
        <v>21</v>
      </c>
      <c r="G29" s="212">
        <v>16</v>
      </c>
      <c r="H29" s="143">
        <v>46</v>
      </c>
      <c r="I29" s="143">
        <v>21</v>
      </c>
      <c r="J29" s="143">
        <v>15</v>
      </c>
      <c r="K29" s="143">
        <v>10</v>
      </c>
      <c r="L29" s="187"/>
    </row>
    <row r="30" spans="1:12" ht="8.1" customHeight="1">
      <c r="A30" s="81"/>
      <c r="B30" s="82"/>
      <c r="C30" s="82"/>
      <c r="D30" s="215"/>
      <c r="E30" s="48"/>
      <c r="F30" s="48"/>
      <c r="G30" s="171"/>
      <c r="H30" s="48"/>
      <c r="I30" s="48"/>
      <c r="J30" s="48"/>
      <c r="K30" s="48"/>
      <c r="L30" s="187"/>
    </row>
    <row r="31" spans="1:12" ht="16.2" customHeight="1">
      <c r="A31" s="81"/>
      <c r="B31" s="34" t="s">
        <v>274</v>
      </c>
      <c r="C31" s="34" t="s">
        <v>109</v>
      </c>
      <c r="D31" s="215" t="s">
        <v>278</v>
      </c>
      <c r="E31" s="48" t="s">
        <v>278</v>
      </c>
      <c r="F31" s="48" t="s">
        <v>278</v>
      </c>
      <c r="G31" s="171" t="s">
        <v>278</v>
      </c>
      <c r="H31" s="48">
        <v>73</v>
      </c>
      <c r="I31" s="143">
        <v>32</v>
      </c>
      <c r="J31" s="143">
        <v>27</v>
      </c>
      <c r="K31" s="143">
        <v>14</v>
      </c>
      <c r="L31" s="187"/>
    </row>
    <row r="32" spans="1:12" ht="16.2" customHeight="1">
      <c r="A32" s="81"/>
      <c r="B32" s="34" t="s">
        <v>275</v>
      </c>
      <c r="C32" s="34" t="s">
        <v>276</v>
      </c>
      <c r="D32" s="215" t="s">
        <v>278</v>
      </c>
      <c r="E32" s="48" t="s">
        <v>278</v>
      </c>
      <c r="F32" s="48" t="s">
        <v>278</v>
      </c>
      <c r="G32" s="171" t="s">
        <v>278</v>
      </c>
      <c r="H32" s="48">
        <v>26</v>
      </c>
      <c r="I32" s="143">
        <v>13</v>
      </c>
      <c r="J32" s="143">
        <v>9</v>
      </c>
      <c r="K32" s="143">
        <v>4</v>
      </c>
      <c r="L32" s="187"/>
    </row>
    <row r="33" spans="1:12" ht="16.2" customHeight="1">
      <c r="A33" s="81"/>
      <c r="B33" s="34"/>
      <c r="C33" s="34" t="s">
        <v>279</v>
      </c>
      <c r="D33" s="215" t="s">
        <v>278</v>
      </c>
      <c r="E33" s="48" t="s">
        <v>278</v>
      </c>
      <c r="F33" s="48" t="s">
        <v>278</v>
      </c>
      <c r="G33" s="171" t="s">
        <v>278</v>
      </c>
      <c r="H33" s="48">
        <v>19</v>
      </c>
      <c r="I33" s="143">
        <v>9</v>
      </c>
      <c r="J33" s="143">
        <v>6</v>
      </c>
      <c r="K33" s="143">
        <v>4</v>
      </c>
      <c r="L33" s="187"/>
    </row>
    <row r="34" spans="1:12" ht="10.199999999999999" customHeight="1">
      <c r="A34" s="81"/>
      <c r="B34" s="82"/>
      <c r="C34" s="82"/>
      <c r="D34" s="215"/>
      <c r="E34" s="48"/>
      <c r="F34" s="48"/>
      <c r="G34" s="171"/>
      <c r="H34" s="48"/>
      <c r="I34" s="48"/>
      <c r="J34" s="48"/>
      <c r="K34" s="48"/>
      <c r="L34" s="187"/>
    </row>
    <row r="35" spans="1:12" ht="17.399999999999999" customHeight="1">
      <c r="A35" s="81"/>
      <c r="B35" s="83" t="s">
        <v>39</v>
      </c>
      <c r="C35" s="82" t="s">
        <v>109</v>
      </c>
      <c r="D35" s="214">
        <v>68</v>
      </c>
      <c r="E35" s="143">
        <v>32</v>
      </c>
      <c r="F35" s="143">
        <v>23</v>
      </c>
      <c r="G35" s="212">
        <v>13</v>
      </c>
      <c r="H35" s="143">
        <v>82</v>
      </c>
      <c r="I35" s="143">
        <v>34</v>
      </c>
      <c r="J35" s="143">
        <v>30</v>
      </c>
      <c r="K35" s="143">
        <v>18</v>
      </c>
      <c r="L35" s="187"/>
    </row>
    <row r="36" spans="1:12" ht="16.2" customHeight="1">
      <c r="A36" s="81"/>
      <c r="B36" s="83" t="s">
        <v>40</v>
      </c>
      <c r="C36" s="82" t="s">
        <v>117</v>
      </c>
      <c r="D36" s="214">
        <v>23</v>
      </c>
      <c r="E36" s="143">
        <v>10</v>
      </c>
      <c r="F36" s="143">
        <v>7</v>
      </c>
      <c r="G36" s="212">
        <v>6</v>
      </c>
      <c r="H36" s="143">
        <v>20</v>
      </c>
      <c r="I36" s="143">
        <v>9</v>
      </c>
      <c r="J36" s="143">
        <v>8</v>
      </c>
      <c r="K36" s="143">
        <v>3</v>
      </c>
      <c r="L36" s="187"/>
    </row>
    <row r="37" spans="1:12" ht="16.2" customHeight="1">
      <c r="A37" s="81"/>
      <c r="B37" s="82"/>
      <c r="C37" s="82" t="s">
        <v>118</v>
      </c>
      <c r="D37" s="214">
        <v>26</v>
      </c>
      <c r="E37" s="143">
        <v>8</v>
      </c>
      <c r="F37" s="143">
        <v>13</v>
      </c>
      <c r="G37" s="212">
        <v>5</v>
      </c>
      <c r="H37" s="143">
        <v>16</v>
      </c>
      <c r="I37" s="143">
        <v>11</v>
      </c>
      <c r="J37" s="143">
        <v>4</v>
      </c>
      <c r="K37" s="143">
        <v>1</v>
      </c>
      <c r="L37" s="187"/>
    </row>
    <row r="38" spans="1:12" ht="16.2" customHeight="1">
      <c r="A38" s="81"/>
      <c r="B38" s="82"/>
      <c r="C38" s="82"/>
      <c r="D38" s="215"/>
      <c r="E38" s="48"/>
      <c r="F38" s="48"/>
      <c r="G38" s="171"/>
      <c r="H38" s="48"/>
      <c r="I38" s="48"/>
      <c r="J38" s="48"/>
      <c r="K38" s="48"/>
      <c r="L38" s="187"/>
    </row>
    <row r="39" spans="1:12" ht="16.2" customHeight="1">
      <c r="A39" s="81"/>
      <c r="B39" s="83" t="s">
        <v>41</v>
      </c>
      <c r="C39" s="82" t="s">
        <v>119</v>
      </c>
      <c r="D39" s="214">
        <v>13</v>
      </c>
      <c r="E39" s="143">
        <v>7</v>
      </c>
      <c r="F39" s="143">
        <v>5</v>
      </c>
      <c r="G39" s="212">
        <v>1</v>
      </c>
      <c r="H39" s="143">
        <v>12</v>
      </c>
      <c r="I39" s="143">
        <v>7</v>
      </c>
      <c r="J39" s="143">
        <v>2</v>
      </c>
      <c r="K39" s="143">
        <v>3</v>
      </c>
      <c r="L39" s="187"/>
    </row>
    <row r="40" spans="1:12" ht="17.399999999999999" customHeight="1">
      <c r="A40" s="81"/>
      <c r="B40" s="83" t="s">
        <v>42</v>
      </c>
      <c r="C40" s="82" t="s">
        <v>240</v>
      </c>
      <c r="D40" s="214">
        <v>27</v>
      </c>
      <c r="E40" s="143">
        <v>13</v>
      </c>
      <c r="F40" s="143">
        <v>9</v>
      </c>
      <c r="G40" s="212">
        <v>5</v>
      </c>
      <c r="H40" s="143">
        <v>26</v>
      </c>
      <c r="I40" s="143">
        <v>13</v>
      </c>
      <c r="J40" s="143">
        <v>8</v>
      </c>
      <c r="K40" s="143">
        <v>5</v>
      </c>
      <c r="L40" s="187"/>
    </row>
    <row r="41" spans="1:12" ht="16.2" customHeight="1">
      <c r="A41" s="81"/>
      <c r="B41" s="82"/>
      <c r="C41" s="82" t="s">
        <v>241</v>
      </c>
      <c r="D41" s="214">
        <v>34</v>
      </c>
      <c r="E41" s="143">
        <v>17</v>
      </c>
      <c r="F41" s="143">
        <v>12</v>
      </c>
      <c r="G41" s="212">
        <v>5</v>
      </c>
      <c r="H41" s="143">
        <v>29</v>
      </c>
      <c r="I41" s="143">
        <v>9</v>
      </c>
      <c r="J41" s="143">
        <v>17</v>
      </c>
      <c r="K41" s="143">
        <v>3</v>
      </c>
      <c r="L41" s="187"/>
    </row>
    <row r="42" spans="1:12" ht="16.2" customHeight="1">
      <c r="A42" s="81"/>
      <c r="B42" s="82"/>
      <c r="C42" s="82" t="s">
        <v>116</v>
      </c>
      <c r="D42" s="214">
        <v>43</v>
      </c>
      <c r="E42" s="143">
        <v>13</v>
      </c>
      <c r="F42" s="143">
        <v>17</v>
      </c>
      <c r="G42" s="212">
        <v>13</v>
      </c>
      <c r="H42" s="143">
        <v>51</v>
      </c>
      <c r="I42" s="143">
        <v>25</v>
      </c>
      <c r="J42" s="143">
        <v>15</v>
      </c>
      <c r="K42" s="143">
        <v>11</v>
      </c>
      <c r="L42" s="187"/>
    </row>
    <row r="43" spans="1:12" ht="16.2" customHeight="1">
      <c r="A43" s="81"/>
      <c r="B43" s="82"/>
      <c r="C43" s="82"/>
      <c r="D43" s="215"/>
      <c r="E43" s="48"/>
      <c r="F43" s="48"/>
      <c r="G43" s="171"/>
      <c r="H43" s="48"/>
      <c r="I43" s="48"/>
      <c r="J43" s="48"/>
      <c r="K43" s="48"/>
      <c r="L43" s="187"/>
    </row>
    <row r="44" spans="1:12" ht="16.8" customHeight="1">
      <c r="A44" s="81"/>
      <c r="B44" s="82" t="s">
        <v>34</v>
      </c>
      <c r="C44" s="82" t="s">
        <v>109</v>
      </c>
      <c r="D44" s="214">
        <v>66</v>
      </c>
      <c r="E44" s="143">
        <v>30</v>
      </c>
      <c r="F44" s="143">
        <v>24</v>
      </c>
      <c r="G44" s="212">
        <v>12</v>
      </c>
      <c r="H44" s="143">
        <v>72</v>
      </c>
      <c r="I44" s="143">
        <v>31</v>
      </c>
      <c r="J44" s="143">
        <v>29</v>
      </c>
      <c r="K44" s="143">
        <v>12</v>
      </c>
      <c r="L44" s="187"/>
    </row>
    <row r="45" spans="1:12" ht="16.2" customHeight="1">
      <c r="A45" s="81"/>
      <c r="B45" s="82"/>
      <c r="C45" s="82" t="s">
        <v>112</v>
      </c>
      <c r="D45" s="214">
        <v>26</v>
      </c>
      <c r="E45" s="143">
        <v>7</v>
      </c>
      <c r="F45" s="143">
        <v>12</v>
      </c>
      <c r="G45" s="212">
        <v>7</v>
      </c>
      <c r="H45" s="143">
        <v>20</v>
      </c>
      <c r="I45" s="143">
        <v>8</v>
      </c>
      <c r="J45" s="143">
        <v>6</v>
      </c>
      <c r="K45" s="143">
        <v>6</v>
      </c>
      <c r="L45" s="187"/>
    </row>
    <row r="46" spans="1:12" ht="16.2" customHeight="1">
      <c r="A46" s="81"/>
      <c r="B46" s="82"/>
      <c r="C46" s="82" t="s">
        <v>113</v>
      </c>
      <c r="D46" s="214">
        <v>25</v>
      </c>
      <c r="E46" s="143">
        <v>13</v>
      </c>
      <c r="F46" s="143">
        <v>7</v>
      </c>
      <c r="G46" s="212">
        <v>5</v>
      </c>
      <c r="H46" s="143">
        <v>26</v>
      </c>
      <c r="I46" s="143">
        <v>15</v>
      </c>
      <c r="J46" s="143">
        <v>7</v>
      </c>
      <c r="K46" s="143">
        <v>4</v>
      </c>
      <c r="L46" s="187"/>
    </row>
    <row r="47" spans="1:12" ht="16.2" customHeight="1">
      <c r="A47" s="81"/>
      <c r="B47" s="82"/>
      <c r="C47" s="82"/>
      <c r="D47" s="215"/>
      <c r="E47" s="48"/>
      <c r="F47" s="48"/>
      <c r="G47" s="171"/>
      <c r="H47" s="48"/>
      <c r="I47" s="48"/>
      <c r="J47" s="48"/>
      <c r="K47" s="48"/>
      <c r="L47" s="187"/>
    </row>
    <row r="48" spans="1:12" ht="19.2" customHeight="1">
      <c r="A48" s="81"/>
      <c r="B48" s="82" t="s">
        <v>35</v>
      </c>
      <c r="C48" s="82" t="s">
        <v>120</v>
      </c>
      <c r="D48" s="214">
        <v>29</v>
      </c>
      <c r="E48" s="143">
        <v>12</v>
      </c>
      <c r="F48" s="143">
        <v>9</v>
      </c>
      <c r="G48" s="212">
        <v>8</v>
      </c>
      <c r="H48" s="143">
        <v>19</v>
      </c>
      <c r="I48" s="143">
        <v>10</v>
      </c>
      <c r="J48" s="143">
        <v>5</v>
      </c>
      <c r="K48" s="143">
        <v>4</v>
      </c>
      <c r="L48" s="187"/>
    </row>
    <row r="49" spans="1:12" ht="16.2" customHeight="1">
      <c r="A49" s="81"/>
      <c r="B49" s="82"/>
      <c r="C49" s="82" t="s">
        <v>242</v>
      </c>
      <c r="D49" s="214">
        <v>64</v>
      </c>
      <c r="E49" s="143">
        <v>30</v>
      </c>
      <c r="F49" s="143">
        <v>23</v>
      </c>
      <c r="G49" s="212">
        <v>11</v>
      </c>
      <c r="H49" s="143">
        <v>78</v>
      </c>
      <c r="I49" s="143">
        <v>35</v>
      </c>
      <c r="J49" s="143">
        <v>29</v>
      </c>
      <c r="K49" s="143">
        <v>14</v>
      </c>
      <c r="L49" s="187"/>
    </row>
    <row r="50" spans="1:12" ht="16.2" customHeight="1">
      <c r="A50" s="81"/>
      <c r="B50" s="82"/>
      <c r="C50" s="82" t="s">
        <v>115</v>
      </c>
      <c r="D50" s="214">
        <v>24</v>
      </c>
      <c r="E50" s="143">
        <v>8</v>
      </c>
      <c r="F50" s="143">
        <v>11</v>
      </c>
      <c r="G50" s="212">
        <v>5</v>
      </c>
      <c r="H50" s="143">
        <v>21</v>
      </c>
      <c r="I50" s="143">
        <v>9</v>
      </c>
      <c r="J50" s="143">
        <v>8</v>
      </c>
      <c r="K50" s="143">
        <v>4</v>
      </c>
      <c r="L50" s="187"/>
    </row>
    <row r="51" spans="1:12" ht="16.2" customHeight="1">
      <c r="A51" s="81"/>
      <c r="B51" s="82"/>
      <c r="C51" s="82"/>
      <c r="D51" s="215"/>
      <c r="E51" s="48"/>
      <c r="F51" s="48"/>
      <c r="G51" s="171"/>
      <c r="H51" s="48"/>
      <c r="I51" s="48"/>
      <c r="J51" s="48"/>
      <c r="K51" s="48"/>
      <c r="L51" s="187"/>
    </row>
    <row r="52" spans="1:12" ht="17.399999999999999" customHeight="1">
      <c r="A52" s="81"/>
      <c r="B52" s="82" t="s">
        <v>36</v>
      </c>
      <c r="C52" s="82" t="s">
        <v>109</v>
      </c>
      <c r="D52" s="214">
        <v>48</v>
      </c>
      <c r="E52" s="143">
        <v>19</v>
      </c>
      <c r="F52" s="143">
        <v>17</v>
      </c>
      <c r="G52" s="212">
        <v>12</v>
      </c>
      <c r="H52" s="143">
        <v>45</v>
      </c>
      <c r="I52" s="143">
        <v>22</v>
      </c>
      <c r="J52" s="143">
        <v>16</v>
      </c>
      <c r="K52" s="143">
        <v>7</v>
      </c>
      <c r="L52" s="187"/>
    </row>
    <row r="53" spans="1:12" ht="18" customHeight="1">
      <c r="A53" s="81"/>
      <c r="B53" s="82"/>
      <c r="C53" s="82" t="s">
        <v>117</v>
      </c>
      <c r="D53" s="214">
        <v>31</v>
      </c>
      <c r="E53" s="143">
        <v>13</v>
      </c>
      <c r="F53" s="143">
        <v>11</v>
      </c>
      <c r="G53" s="212">
        <v>7</v>
      </c>
      <c r="H53" s="143">
        <v>29</v>
      </c>
      <c r="I53" s="143">
        <v>14</v>
      </c>
      <c r="J53" s="143">
        <v>11</v>
      </c>
      <c r="K53" s="143">
        <v>4</v>
      </c>
      <c r="L53" s="187"/>
    </row>
    <row r="54" spans="1:12" ht="18" customHeight="1">
      <c r="A54" s="81"/>
      <c r="B54" s="82"/>
      <c r="C54" s="82" t="s">
        <v>118</v>
      </c>
      <c r="D54" s="214">
        <v>38</v>
      </c>
      <c r="E54" s="143">
        <v>18</v>
      </c>
      <c r="F54" s="143">
        <v>15</v>
      </c>
      <c r="G54" s="212">
        <v>5</v>
      </c>
      <c r="H54" s="143">
        <v>44</v>
      </c>
      <c r="I54" s="143">
        <v>18</v>
      </c>
      <c r="J54" s="143">
        <v>15</v>
      </c>
      <c r="K54" s="143">
        <v>11</v>
      </c>
      <c r="L54" s="187"/>
    </row>
    <row r="55" spans="1:12" ht="18" customHeight="1">
      <c r="A55" s="84"/>
      <c r="B55" s="85"/>
      <c r="C55" s="85"/>
      <c r="D55" s="216"/>
      <c r="E55" s="50"/>
      <c r="F55" s="50"/>
      <c r="G55" s="213"/>
      <c r="H55" s="50"/>
      <c r="I55" s="50"/>
      <c r="J55" s="50"/>
      <c r="K55" s="50"/>
      <c r="L55" s="187"/>
    </row>
    <row r="56" spans="1:12" ht="18" customHeight="1"/>
    <row r="57" spans="1:12" ht="18" customHeight="1"/>
    <row r="58" spans="1:12" ht="18" customHeight="1"/>
    <row r="59" spans="1:12" ht="18" customHeight="1"/>
    <row r="60" spans="1:12" ht="18" customHeight="1"/>
    <row r="61" spans="1:12" ht="18" customHeight="1"/>
    <row r="62" spans="1:12" ht="18" customHeight="1"/>
    <row r="63" spans="1:12" ht="18" customHeight="1"/>
    <row r="64" spans="1:1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1">
    <mergeCell ref="H3:K3"/>
    <mergeCell ref="H4:H5"/>
    <mergeCell ref="I4:I5"/>
    <mergeCell ref="J4:J5"/>
    <mergeCell ref="K4:K5"/>
    <mergeCell ref="A3:C5"/>
    <mergeCell ref="D3:G3"/>
    <mergeCell ref="D4:D5"/>
    <mergeCell ref="E4:E5"/>
    <mergeCell ref="F4:F5"/>
    <mergeCell ref="G4:G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1"/>
  <sheetViews>
    <sheetView zoomScale="80" zoomScaleNormal="80" workbookViewId="0">
      <selection activeCell="N10" sqref="N10"/>
    </sheetView>
  </sheetViews>
  <sheetFormatPr defaultRowHeight="13.2"/>
  <cols>
    <col min="1" max="1" width="4.44140625" style="35" bestFit="1" customWidth="1"/>
    <col min="2" max="3" width="15.6640625" style="35" customWidth="1"/>
    <col min="4" max="4" width="7.33203125" style="36" customWidth="1"/>
    <col min="5" max="7" width="5.109375" style="36" customWidth="1"/>
    <col min="8" max="8" width="6.21875" style="36" customWidth="1"/>
    <col min="9" max="11" width="5.109375" style="36" customWidth="1"/>
    <col min="12" max="16384" width="8.88671875" style="36"/>
  </cols>
  <sheetData>
    <row r="1" spans="1:11" ht="18" customHeight="1">
      <c r="A1" s="51" t="s">
        <v>195</v>
      </c>
    </row>
    <row r="2" spans="1:11" ht="18" customHeight="1">
      <c r="A2" s="55"/>
      <c r="B2" s="83"/>
      <c r="C2" s="83"/>
      <c r="D2" s="17" t="s">
        <v>467</v>
      </c>
      <c r="E2" s="17"/>
      <c r="F2" s="17"/>
      <c r="G2" s="17"/>
      <c r="H2" s="17" t="s">
        <v>468</v>
      </c>
    </row>
    <row r="3" spans="1:11" s="35" customFormat="1" ht="18" customHeight="1">
      <c r="A3" s="376"/>
      <c r="B3" s="377"/>
      <c r="C3" s="377"/>
      <c r="D3" s="400" t="s">
        <v>61</v>
      </c>
      <c r="E3" s="363"/>
      <c r="F3" s="363"/>
      <c r="G3" s="401"/>
      <c r="H3" s="363" t="s">
        <v>61</v>
      </c>
      <c r="I3" s="363"/>
      <c r="J3" s="363"/>
      <c r="K3" s="364"/>
    </row>
    <row r="4" spans="1:11" s="35" customFormat="1" ht="45" customHeight="1">
      <c r="A4" s="384"/>
      <c r="B4" s="385"/>
      <c r="C4" s="385"/>
      <c r="D4" s="412" t="s">
        <v>47</v>
      </c>
      <c r="E4" s="414" t="s">
        <v>470</v>
      </c>
      <c r="F4" s="416" t="s">
        <v>471</v>
      </c>
      <c r="G4" s="417" t="s">
        <v>472</v>
      </c>
      <c r="H4" s="418" t="s">
        <v>47</v>
      </c>
      <c r="I4" s="414" t="s">
        <v>470</v>
      </c>
      <c r="J4" s="416" t="s">
        <v>471</v>
      </c>
      <c r="K4" s="420" t="s">
        <v>472</v>
      </c>
    </row>
    <row r="5" spans="1:11" s="35" customFormat="1" ht="45" customHeight="1">
      <c r="A5" s="386"/>
      <c r="B5" s="387"/>
      <c r="C5" s="387"/>
      <c r="D5" s="413"/>
      <c r="E5" s="415"/>
      <c r="F5" s="405"/>
      <c r="G5" s="407"/>
      <c r="H5" s="419"/>
      <c r="I5" s="415"/>
      <c r="J5" s="405"/>
      <c r="K5" s="421"/>
    </row>
    <row r="6" spans="1:11" ht="18" customHeight="1">
      <c r="A6" s="63"/>
      <c r="B6" s="43"/>
      <c r="C6" s="82"/>
      <c r="D6" s="206"/>
      <c r="E6" s="57"/>
      <c r="F6" s="56"/>
      <c r="G6" s="207"/>
      <c r="H6" s="56"/>
      <c r="I6" s="57"/>
      <c r="J6" s="56"/>
      <c r="K6" s="58"/>
    </row>
    <row r="7" spans="1:11" ht="18" customHeight="1">
      <c r="A7" s="63"/>
      <c r="B7" s="43" t="s">
        <v>70</v>
      </c>
      <c r="C7" s="82" t="s">
        <v>125</v>
      </c>
      <c r="D7" s="214">
        <v>184</v>
      </c>
      <c r="E7" s="142">
        <v>73</v>
      </c>
      <c r="F7" s="143">
        <v>72</v>
      </c>
      <c r="G7" s="212">
        <v>39</v>
      </c>
      <c r="H7" s="143">
        <v>177</v>
      </c>
      <c r="I7" s="142">
        <v>65</v>
      </c>
      <c r="J7" s="143">
        <v>72</v>
      </c>
      <c r="K7" s="144">
        <v>40</v>
      </c>
    </row>
    <row r="8" spans="1:11" ht="18" customHeight="1">
      <c r="A8" s="63"/>
      <c r="B8" s="43"/>
      <c r="C8" s="82" t="s">
        <v>127</v>
      </c>
      <c r="D8" s="214">
        <v>55</v>
      </c>
      <c r="E8" s="142">
        <v>19</v>
      </c>
      <c r="F8" s="143">
        <v>16</v>
      </c>
      <c r="G8" s="212">
        <v>20</v>
      </c>
      <c r="H8" s="143">
        <v>50</v>
      </c>
      <c r="I8" s="142">
        <v>23</v>
      </c>
      <c r="J8" s="143">
        <v>14</v>
      </c>
      <c r="K8" s="144">
        <v>13</v>
      </c>
    </row>
    <row r="9" spans="1:11" ht="18" customHeight="1">
      <c r="A9" s="63"/>
      <c r="B9" s="43"/>
      <c r="C9" s="82" t="s">
        <v>129</v>
      </c>
      <c r="D9" s="214">
        <v>26</v>
      </c>
      <c r="E9" s="142">
        <v>14</v>
      </c>
      <c r="F9" s="143">
        <v>6</v>
      </c>
      <c r="G9" s="212">
        <v>6</v>
      </c>
      <c r="H9" s="143">
        <v>31</v>
      </c>
      <c r="I9" s="142">
        <v>15</v>
      </c>
      <c r="J9" s="143">
        <v>8</v>
      </c>
      <c r="K9" s="144">
        <v>8</v>
      </c>
    </row>
    <row r="10" spans="1:11" ht="18" customHeight="1">
      <c r="A10" s="63"/>
      <c r="B10" s="43"/>
      <c r="C10" s="82" t="s">
        <v>71</v>
      </c>
      <c r="D10" s="214">
        <v>3</v>
      </c>
      <c r="E10" s="142">
        <v>2</v>
      </c>
      <c r="F10" s="143">
        <v>1</v>
      </c>
      <c r="G10" s="212">
        <v>0</v>
      </c>
      <c r="H10" s="143">
        <v>6</v>
      </c>
      <c r="I10" s="142">
        <v>3</v>
      </c>
      <c r="J10" s="143">
        <v>2</v>
      </c>
      <c r="K10" s="144">
        <v>1</v>
      </c>
    </row>
    <row r="11" spans="1:11" ht="18" customHeight="1">
      <c r="A11" s="63"/>
      <c r="B11" s="43"/>
      <c r="C11" s="82"/>
      <c r="D11" s="215"/>
      <c r="E11" s="146"/>
      <c r="F11" s="48"/>
      <c r="G11" s="171"/>
      <c r="H11" s="48"/>
      <c r="I11" s="146"/>
      <c r="J11" s="48"/>
      <c r="K11" s="141"/>
    </row>
    <row r="12" spans="1:11" ht="18" customHeight="1">
      <c r="A12" s="63"/>
      <c r="B12" s="43" t="s">
        <v>72</v>
      </c>
      <c r="C12" s="82" t="s">
        <v>125</v>
      </c>
      <c r="D12" s="214">
        <v>61</v>
      </c>
      <c r="E12" s="142">
        <v>30</v>
      </c>
      <c r="F12" s="143">
        <v>19</v>
      </c>
      <c r="G12" s="212">
        <v>12</v>
      </c>
      <c r="H12" s="143">
        <v>47</v>
      </c>
      <c r="I12" s="142">
        <v>18</v>
      </c>
      <c r="J12" s="143">
        <v>20</v>
      </c>
      <c r="K12" s="144">
        <v>9</v>
      </c>
    </row>
    <row r="13" spans="1:11" ht="18" customHeight="1">
      <c r="A13" s="63"/>
      <c r="B13" s="43"/>
      <c r="C13" s="82" t="s">
        <v>127</v>
      </c>
      <c r="D13" s="214">
        <v>56</v>
      </c>
      <c r="E13" s="142">
        <v>23</v>
      </c>
      <c r="F13" s="143">
        <v>24</v>
      </c>
      <c r="G13" s="212">
        <v>9</v>
      </c>
      <c r="H13" s="143">
        <v>47</v>
      </c>
      <c r="I13" s="142">
        <v>22</v>
      </c>
      <c r="J13" s="143">
        <v>15</v>
      </c>
      <c r="K13" s="144">
        <v>10</v>
      </c>
    </row>
    <row r="14" spans="1:11" ht="18" customHeight="1">
      <c r="A14" s="63"/>
      <c r="B14" s="43"/>
      <c r="C14" s="82" t="s">
        <v>129</v>
      </c>
      <c r="D14" s="214">
        <v>132</v>
      </c>
      <c r="E14" s="142">
        <v>49</v>
      </c>
      <c r="F14" s="143">
        <v>44</v>
      </c>
      <c r="G14" s="212">
        <v>39</v>
      </c>
      <c r="H14" s="143">
        <v>136</v>
      </c>
      <c r="I14" s="142">
        <v>52</v>
      </c>
      <c r="J14" s="143">
        <v>51</v>
      </c>
      <c r="K14" s="144">
        <v>33</v>
      </c>
    </row>
    <row r="15" spans="1:11" ht="18" customHeight="1">
      <c r="A15" s="63"/>
      <c r="B15" s="43"/>
      <c r="C15" s="82" t="s">
        <v>71</v>
      </c>
      <c r="D15" s="214">
        <v>12</v>
      </c>
      <c r="E15" s="142">
        <v>4</v>
      </c>
      <c r="F15" s="143">
        <v>7</v>
      </c>
      <c r="G15" s="212">
        <v>1</v>
      </c>
      <c r="H15" s="143">
        <v>19</v>
      </c>
      <c r="I15" s="142">
        <v>5</v>
      </c>
      <c r="J15" s="143">
        <v>5</v>
      </c>
      <c r="K15" s="144">
        <v>9</v>
      </c>
    </row>
    <row r="16" spans="1:11" ht="18" customHeight="1">
      <c r="A16" s="63"/>
      <c r="B16" s="43"/>
      <c r="C16" s="82"/>
      <c r="D16" s="215"/>
      <c r="E16" s="146"/>
      <c r="F16" s="48"/>
      <c r="G16" s="171"/>
      <c r="H16" s="48"/>
      <c r="I16" s="146"/>
      <c r="J16" s="48"/>
      <c r="K16" s="141"/>
    </row>
    <row r="17" spans="1:11" ht="18" customHeight="1">
      <c r="A17" s="63"/>
      <c r="B17" s="43" t="s">
        <v>73</v>
      </c>
      <c r="C17" s="82" t="s">
        <v>124</v>
      </c>
      <c r="D17" s="214">
        <v>22</v>
      </c>
      <c r="E17" s="142">
        <v>12</v>
      </c>
      <c r="F17" s="143">
        <v>7</v>
      </c>
      <c r="G17" s="212">
        <v>3</v>
      </c>
      <c r="H17" s="143">
        <v>12</v>
      </c>
      <c r="I17" s="142">
        <v>6</v>
      </c>
      <c r="J17" s="143">
        <v>4</v>
      </c>
      <c r="K17" s="144">
        <v>2</v>
      </c>
    </row>
    <row r="18" spans="1:11" ht="18" customHeight="1">
      <c r="A18" s="63"/>
      <c r="B18" s="43"/>
      <c r="C18" s="82" t="s">
        <v>126</v>
      </c>
      <c r="D18" s="214">
        <v>10</v>
      </c>
      <c r="E18" s="142">
        <v>6</v>
      </c>
      <c r="F18" s="143">
        <v>3</v>
      </c>
      <c r="G18" s="212">
        <v>1</v>
      </c>
      <c r="H18" s="143">
        <v>13</v>
      </c>
      <c r="I18" s="142">
        <v>5</v>
      </c>
      <c r="J18" s="143">
        <v>6</v>
      </c>
      <c r="K18" s="144">
        <v>2</v>
      </c>
    </row>
    <row r="19" spans="1:11" ht="18" customHeight="1">
      <c r="A19" s="63"/>
      <c r="B19" s="43"/>
      <c r="C19" s="82" t="s">
        <v>128</v>
      </c>
      <c r="D19" s="214">
        <v>166</v>
      </c>
      <c r="E19" s="142">
        <v>66</v>
      </c>
      <c r="F19" s="143">
        <v>61</v>
      </c>
      <c r="G19" s="212">
        <v>39</v>
      </c>
      <c r="H19" s="143">
        <v>160</v>
      </c>
      <c r="I19" s="142">
        <v>62</v>
      </c>
      <c r="J19" s="143">
        <v>63</v>
      </c>
      <c r="K19" s="144">
        <v>35</v>
      </c>
    </row>
    <row r="20" spans="1:11" ht="18" customHeight="1">
      <c r="A20" s="63"/>
      <c r="B20" s="43"/>
      <c r="C20" s="82" t="s">
        <v>71</v>
      </c>
      <c r="D20" s="214">
        <v>53</v>
      </c>
      <c r="E20" s="142">
        <v>18</v>
      </c>
      <c r="F20" s="143">
        <v>19</v>
      </c>
      <c r="G20" s="212">
        <v>16</v>
      </c>
      <c r="H20" s="143">
        <v>57</v>
      </c>
      <c r="I20" s="142">
        <v>23</v>
      </c>
      <c r="J20" s="143">
        <v>13</v>
      </c>
      <c r="K20" s="144">
        <v>21</v>
      </c>
    </row>
    <row r="21" spans="1:11" ht="6" customHeight="1">
      <c r="A21" s="64"/>
      <c r="B21" s="49"/>
      <c r="C21" s="85"/>
      <c r="D21" s="217"/>
      <c r="E21" s="59"/>
      <c r="F21" s="60"/>
      <c r="G21" s="208"/>
      <c r="H21" s="60"/>
      <c r="I21" s="59"/>
      <c r="J21" s="60"/>
      <c r="K21" s="61"/>
    </row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1">
    <mergeCell ref="H3:K3"/>
    <mergeCell ref="H4:H5"/>
    <mergeCell ref="I4:I5"/>
    <mergeCell ref="J4:J5"/>
    <mergeCell ref="K4:K5"/>
    <mergeCell ref="A3:C5"/>
    <mergeCell ref="D3:G3"/>
    <mergeCell ref="D4:D5"/>
    <mergeCell ref="E4:E5"/>
    <mergeCell ref="F4:F5"/>
    <mergeCell ref="G4:G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302"/>
  <sheetViews>
    <sheetView zoomScale="80" zoomScaleNormal="80" workbookViewId="0">
      <selection activeCell="N11" sqref="N11"/>
    </sheetView>
  </sheetViews>
  <sheetFormatPr defaultRowHeight="13.2"/>
  <cols>
    <col min="1" max="1" width="4.44140625" style="130" bestFit="1" customWidth="1"/>
    <col min="2" max="2" width="42.33203125" style="130" bestFit="1" customWidth="1"/>
    <col min="3" max="3" width="6.33203125" style="54" customWidth="1"/>
    <col min="4" max="6" width="5.109375" style="54" customWidth="1"/>
    <col min="7" max="7" width="6.109375" style="54" customWidth="1"/>
    <col min="8" max="10" width="5.109375" style="54" customWidth="1"/>
    <col min="11" max="16384" width="8.88671875" style="54"/>
  </cols>
  <sheetData>
    <row r="1" spans="1:11" ht="18" customHeight="1">
      <c r="A1" s="51" t="s">
        <v>222</v>
      </c>
    </row>
    <row r="2" spans="1:11" ht="18" customHeight="1">
      <c r="A2" s="55"/>
      <c r="C2" s="17" t="s">
        <v>467</v>
      </c>
      <c r="D2" s="17"/>
      <c r="E2" s="17"/>
      <c r="F2" s="17"/>
      <c r="G2" s="17" t="s">
        <v>468</v>
      </c>
    </row>
    <row r="3" spans="1:11" s="130" customFormat="1" ht="18" customHeight="1">
      <c r="A3" s="376"/>
      <c r="B3" s="377"/>
      <c r="C3" s="400" t="s">
        <v>53</v>
      </c>
      <c r="D3" s="363"/>
      <c r="E3" s="363"/>
      <c r="F3" s="401"/>
      <c r="G3" s="363" t="s">
        <v>53</v>
      </c>
      <c r="H3" s="363"/>
      <c r="I3" s="363"/>
      <c r="J3" s="363"/>
      <c r="K3" s="218"/>
    </row>
    <row r="4" spans="1:11" s="130" customFormat="1" ht="45" customHeight="1">
      <c r="A4" s="384"/>
      <c r="B4" s="385"/>
      <c r="C4" s="402" t="s">
        <v>5</v>
      </c>
      <c r="D4" s="414" t="s">
        <v>470</v>
      </c>
      <c r="E4" s="416" t="s">
        <v>471</v>
      </c>
      <c r="F4" s="417" t="s">
        <v>472</v>
      </c>
      <c r="G4" s="408" t="s">
        <v>5</v>
      </c>
      <c r="H4" s="414" t="s">
        <v>470</v>
      </c>
      <c r="I4" s="416" t="s">
        <v>471</v>
      </c>
      <c r="J4" s="422" t="s">
        <v>472</v>
      </c>
      <c r="K4" s="218"/>
    </row>
    <row r="5" spans="1:11" s="130" customFormat="1" ht="45" customHeight="1">
      <c r="A5" s="398"/>
      <c r="B5" s="399"/>
      <c r="C5" s="403"/>
      <c r="D5" s="415"/>
      <c r="E5" s="405"/>
      <c r="F5" s="407"/>
      <c r="G5" s="409"/>
      <c r="H5" s="415"/>
      <c r="I5" s="405"/>
      <c r="J5" s="411"/>
      <c r="K5" s="218"/>
    </row>
    <row r="6" spans="1:11" ht="18" customHeight="1">
      <c r="A6" s="128"/>
      <c r="B6" s="129"/>
      <c r="C6" s="199"/>
      <c r="D6" s="46"/>
      <c r="E6" s="46"/>
      <c r="F6" s="210"/>
      <c r="G6" s="172"/>
      <c r="H6" s="46"/>
      <c r="I6" s="46"/>
      <c r="J6" s="46"/>
      <c r="K6" s="187"/>
    </row>
    <row r="7" spans="1:11" ht="18" customHeight="1">
      <c r="A7" s="128"/>
      <c r="B7" s="129" t="s">
        <v>74</v>
      </c>
      <c r="C7" s="183">
        <v>145</v>
      </c>
      <c r="D7" s="143">
        <v>71</v>
      </c>
      <c r="E7" s="143">
        <v>37</v>
      </c>
      <c r="F7" s="212">
        <v>37</v>
      </c>
      <c r="G7" s="141">
        <v>134</v>
      </c>
      <c r="H7" s="143">
        <v>66</v>
      </c>
      <c r="I7" s="143">
        <v>35</v>
      </c>
      <c r="J7" s="143">
        <v>33</v>
      </c>
      <c r="K7" s="187"/>
    </row>
    <row r="8" spans="1:11" ht="18" customHeight="1">
      <c r="A8" s="128"/>
      <c r="B8" s="129" t="s">
        <v>75</v>
      </c>
      <c r="C8" s="183">
        <v>3</v>
      </c>
      <c r="D8" s="143">
        <v>1</v>
      </c>
      <c r="E8" s="143">
        <v>0</v>
      </c>
      <c r="F8" s="212">
        <v>2</v>
      </c>
      <c r="G8" s="141">
        <v>4</v>
      </c>
      <c r="H8" s="143">
        <v>1</v>
      </c>
      <c r="I8" s="143">
        <v>0</v>
      </c>
      <c r="J8" s="143">
        <v>3</v>
      </c>
      <c r="K8" s="187"/>
    </row>
    <row r="9" spans="1:11" ht="18" customHeight="1">
      <c r="A9" s="128"/>
      <c r="B9" s="129" t="s">
        <v>76</v>
      </c>
      <c r="C9" s="183">
        <v>47</v>
      </c>
      <c r="D9" s="143">
        <v>13</v>
      </c>
      <c r="E9" s="143">
        <v>19</v>
      </c>
      <c r="F9" s="212">
        <v>15</v>
      </c>
      <c r="G9" s="141">
        <v>44</v>
      </c>
      <c r="H9" s="143">
        <v>14</v>
      </c>
      <c r="I9" s="143">
        <v>19</v>
      </c>
      <c r="J9" s="143">
        <v>11</v>
      </c>
      <c r="K9" s="187"/>
    </row>
    <row r="10" spans="1:11" ht="18" customHeight="1">
      <c r="A10" s="128"/>
      <c r="B10" s="129" t="s">
        <v>77</v>
      </c>
      <c r="C10" s="183">
        <v>176</v>
      </c>
      <c r="D10" s="143">
        <v>66</v>
      </c>
      <c r="E10" s="143">
        <v>69</v>
      </c>
      <c r="F10" s="212">
        <v>41</v>
      </c>
      <c r="G10" s="141">
        <v>165</v>
      </c>
      <c r="H10" s="143">
        <v>57</v>
      </c>
      <c r="I10" s="143">
        <v>71</v>
      </c>
      <c r="J10" s="143">
        <v>37</v>
      </c>
      <c r="K10" s="187"/>
    </row>
    <row r="11" spans="1:11" ht="18" customHeight="1">
      <c r="A11" s="128"/>
      <c r="B11" s="129" t="s">
        <v>78</v>
      </c>
      <c r="C11" s="183">
        <v>64</v>
      </c>
      <c r="D11" s="143">
        <v>22</v>
      </c>
      <c r="E11" s="143">
        <v>27</v>
      </c>
      <c r="F11" s="212">
        <v>15</v>
      </c>
      <c r="G11" s="141">
        <v>58</v>
      </c>
      <c r="H11" s="143">
        <v>26</v>
      </c>
      <c r="I11" s="143">
        <v>21</v>
      </c>
      <c r="J11" s="143">
        <v>11</v>
      </c>
      <c r="K11" s="187"/>
    </row>
    <row r="12" spans="1:11" ht="18" customHeight="1">
      <c r="A12" s="128"/>
      <c r="B12" s="129" t="s">
        <v>79</v>
      </c>
      <c r="C12" s="183">
        <v>36</v>
      </c>
      <c r="D12" s="143">
        <v>11</v>
      </c>
      <c r="E12" s="143">
        <v>18</v>
      </c>
      <c r="F12" s="212">
        <v>7</v>
      </c>
      <c r="G12" s="141">
        <v>28</v>
      </c>
      <c r="H12" s="143">
        <v>12</v>
      </c>
      <c r="I12" s="143">
        <v>9</v>
      </c>
      <c r="J12" s="143">
        <v>7</v>
      </c>
      <c r="K12" s="187"/>
    </row>
    <row r="13" spans="1:11" ht="18" customHeight="1">
      <c r="A13" s="128"/>
      <c r="B13" s="129" t="s">
        <v>80</v>
      </c>
      <c r="C13" s="183">
        <v>20</v>
      </c>
      <c r="D13" s="143">
        <v>11</v>
      </c>
      <c r="E13" s="143">
        <v>4</v>
      </c>
      <c r="F13" s="212">
        <v>5</v>
      </c>
      <c r="G13" s="141">
        <v>11</v>
      </c>
      <c r="H13" s="143">
        <v>7</v>
      </c>
      <c r="I13" s="143">
        <v>1</v>
      </c>
      <c r="J13" s="143">
        <v>3</v>
      </c>
      <c r="K13" s="187"/>
    </row>
    <row r="14" spans="1:11" ht="18" customHeight="1">
      <c r="A14" s="128"/>
      <c r="B14" s="129" t="s">
        <v>81</v>
      </c>
      <c r="C14" s="183">
        <v>175</v>
      </c>
      <c r="D14" s="143">
        <v>76</v>
      </c>
      <c r="E14" s="143">
        <v>64</v>
      </c>
      <c r="F14" s="212">
        <v>35</v>
      </c>
      <c r="G14" s="141">
        <v>168</v>
      </c>
      <c r="H14" s="143">
        <v>68</v>
      </c>
      <c r="I14" s="143">
        <v>63</v>
      </c>
      <c r="J14" s="143">
        <v>37</v>
      </c>
      <c r="K14" s="187"/>
    </row>
    <row r="15" spans="1:11" ht="18" customHeight="1">
      <c r="A15" s="128"/>
      <c r="B15" s="129" t="s">
        <v>82</v>
      </c>
      <c r="C15" s="183">
        <v>43</v>
      </c>
      <c r="D15" s="143">
        <v>21</v>
      </c>
      <c r="E15" s="143">
        <v>9</v>
      </c>
      <c r="F15" s="212">
        <v>13</v>
      </c>
      <c r="G15" s="141">
        <v>41</v>
      </c>
      <c r="H15" s="143">
        <v>21</v>
      </c>
      <c r="I15" s="143">
        <v>7</v>
      </c>
      <c r="J15" s="143">
        <v>13</v>
      </c>
      <c r="K15" s="187"/>
    </row>
    <row r="16" spans="1:11" ht="18" customHeight="1">
      <c r="A16" s="128"/>
      <c r="B16" s="129" t="s">
        <v>83</v>
      </c>
      <c r="C16" s="183">
        <v>45</v>
      </c>
      <c r="D16" s="143">
        <v>18</v>
      </c>
      <c r="E16" s="143">
        <v>13</v>
      </c>
      <c r="F16" s="212">
        <v>14</v>
      </c>
      <c r="G16" s="141">
        <v>41</v>
      </c>
      <c r="H16" s="143">
        <v>19</v>
      </c>
      <c r="I16" s="143">
        <v>10</v>
      </c>
      <c r="J16" s="143">
        <v>12</v>
      </c>
      <c r="K16" s="187"/>
    </row>
    <row r="17" spans="1:11" ht="18" customHeight="1">
      <c r="A17" s="128"/>
      <c r="B17" s="129" t="s">
        <v>84</v>
      </c>
      <c r="C17" s="183">
        <v>95</v>
      </c>
      <c r="D17" s="143">
        <v>42</v>
      </c>
      <c r="E17" s="143">
        <v>38</v>
      </c>
      <c r="F17" s="212">
        <v>15</v>
      </c>
      <c r="G17" s="141">
        <v>94</v>
      </c>
      <c r="H17" s="143">
        <v>43</v>
      </c>
      <c r="I17" s="143">
        <v>30</v>
      </c>
      <c r="J17" s="143">
        <v>21</v>
      </c>
      <c r="K17" s="187"/>
    </row>
    <row r="18" spans="1:11" ht="18" customHeight="1">
      <c r="A18" s="128"/>
      <c r="B18" s="129" t="s">
        <v>281</v>
      </c>
      <c r="C18" s="183" t="s">
        <v>278</v>
      </c>
      <c r="D18" s="146" t="s">
        <v>278</v>
      </c>
      <c r="E18" s="48" t="s">
        <v>278</v>
      </c>
      <c r="F18" s="171" t="s">
        <v>278</v>
      </c>
      <c r="G18" s="141">
        <v>40</v>
      </c>
      <c r="H18" s="143">
        <v>13</v>
      </c>
      <c r="I18" s="143">
        <v>19</v>
      </c>
      <c r="J18" s="143">
        <v>8</v>
      </c>
      <c r="K18" s="187"/>
    </row>
    <row r="19" spans="1:11" ht="18" customHeight="1">
      <c r="A19" s="128"/>
      <c r="B19" s="129" t="s">
        <v>36</v>
      </c>
      <c r="C19" s="183">
        <v>7</v>
      </c>
      <c r="D19" s="143">
        <v>2</v>
      </c>
      <c r="E19" s="143">
        <v>4</v>
      </c>
      <c r="F19" s="212">
        <v>1</v>
      </c>
      <c r="G19" s="141">
        <v>17</v>
      </c>
      <c r="H19" s="143">
        <v>5</v>
      </c>
      <c r="I19" s="143">
        <v>8</v>
      </c>
      <c r="J19" s="143">
        <v>4</v>
      </c>
      <c r="K19" s="187"/>
    </row>
    <row r="20" spans="1:11" ht="18" customHeight="1">
      <c r="A20" s="131"/>
      <c r="B20" s="132"/>
      <c r="C20" s="191"/>
      <c r="D20" s="50"/>
      <c r="E20" s="50"/>
      <c r="F20" s="213"/>
      <c r="G20" s="189"/>
      <c r="H20" s="50"/>
      <c r="I20" s="50"/>
      <c r="J20" s="50"/>
      <c r="K20" s="187"/>
    </row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</sheetData>
  <mergeCells count="11">
    <mergeCell ref="G3:J3"/>
    <mergeCell ref="G4:G5"/>
    <mergeCell ref="H4:H5"/>
    <mergeCell ref="I4:I5"/>
    <mergeCell ref="J4:J5"/>
    <mergeCell ref="A3:B5"/>
    <mergeCell ref="C3:F3"/>
    <mergeCell ref="C4:C5"/>
    <mergeCell ref="D4:D5"/>
    <mergeCell ref="E4:E5"/>
    <mergeCell ref="F4:F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302"/>
  <sheetViews>
    <sheetView zoomScale="80" zoomScaleNormal="80" workbookViewId="0">
      <selection activeCell="AC17" sqref="AC17"/>
    </sheetView>
  </sheetViews>
  <sheetFormatPr defaultRowHeight="13.2"/>
  <cols>
    <col min="1" max="1" width="4.109375" style="62" bestFit="1" customWidth="1"/>
    <col min="2" max="3" width="25" style="54" bestFit="1" customWidth="1"/>
    <col min="4" max="4" width="5.6640625" style="54" customWidth="1"/>
    <col min="5" max="5" width="6.5546875" style="54" bestFit="1" customWidth="1"/>
    <col min="6" max="14" width="5.109375" style="54" customWidth="1"/>
    <col min="15" max="15" width="5.6640625" style="54" customWidth="1"/>
    <col min="16" max="16" width="6" style="54" customWidth="1"/>
    <col min="17" max="17" width="6.109375" style="54" customWidth="1"/>
    <col min="18" max="26" width="5.109375" style="54" customWidth="1"/>
    <col min="27" max="27" width="5.6640625" style="54" customWidth="1"/>
    <col min="28" max="16384" width="8.88671875" style="54"/>
  </cols>
  <sheetData>
    <row r="1" spans="1:28" ht="18" customHeight="1">
      <c r="A1" s="321" t="s">
        <v>134</v>
      </c>
      <c r="B1" s="53"/>
    </row>
    <row r="2" spans="1:28" ht="18" customHeight="1">
      <c r="A2" s="55" t="s">
        <v>224</v>
      </c>
      <c r="B2" s="130"/>
      <c r="C2" s="130"/>
      <c r="D2" s="17" t="s">
        <v>467</v>
      </c>
      <c r="E2" s="17"/>
      <c r="F2" s="17"/>
      <c r="G2" s="17"/>
      <c r="P2" s="17" t="s">
        <v>468</v>
      </c>
    </row>
    <row r="3" spans="1:28" s="130" customFormat="1" ht="18" customHeight="1">
      <c r="A3" s="376"/>
      <c r="B3" s="377"/>
      <c r="C3" s="377"/>
      <c r="D3" s="360"/>
      <c r="E3" s="362" t="s">
        <v>1</v>
      </c>
      <c r="F3" s="363"/>
      <c r="G3" s="363"/>
      <c r="H3" s="363"/>
      <c r="I3" s="362" t="s">
        <v>2</v>
      </c>
      <c r="J3" s="363"/>
      <c r="K3" s="363"/>
      <c r="L3" s="363"/>
      <c r="M3" s="365"/>
      <c r="N3" s="366"/>
      <c r="O3" s="366"/>
      <c r="P3" s="360"/>
      <c r="Q3" s="362" t="s">
        <v>1</v>
      </c>
      <c r="R3" s="363"/>
      <c r="S3" s="363"/>
      <c r="T3" s="363"/>
      <c r="U3" s="362" t="s">
        <v>2</v>
      </c>
      <c r="V3" s="363"/>
      <c r="W3" s="363"/>
      <c r="X3" s="363"/>
      <c r="Y3" s="365"/>
      <c r="Z3" s="366"/>
      <c r="AA3" s="366"/>
      <c r="AB3" s="218"/>
    </row>
    <row r="4" spans="1:28" s="130" customFormat="1" ht="18" customHeight="1">
      <c r="A4" s="384"/>
      <c r="B4" s="385"/>
      <c r="C4" s="385"/>
      <c r="D4" s="361"/>
      <c r="E4" s="124"/>
      <c r="F4" s="368" t="s">
        <v>3</v>
      </c>
      <c r="G4" s="369"/>
      <c r="H4" s="369"/>
      <c r="I4" s="37"/>
      <c r="J4" s="370" t="s">
        <v>3</v>
      </c>
      <c r="K4" s="371"/>
      <c r="L4" s="371"/>
      <c r="M4" s="373" t="s">
        <v>4</v>
      </c>
      <c r="N4" s="374"/>
      <c r="O4" s="374"/>
      <c r="P4" s="361"/>
      <c r="Q4" s="124"/>
      <c r="R4" s="368" t="s">
        <v>3</v>
      </c>
      <c r="S4" s="369"/>
      <c r="T4" s="369"/>
      <c r="U4" s="37"/>
      <c r="V4" s="370" t="s">
        <v>3</v>
      </c>
      <c r="W4" s="371"/>
      <c r="X4" s="371"/>
      <c r="Y4" s="373" t="s">
        <v>4</v>
      </c>
      <c r="Z4" s="374"/>
      <c r="AA4" s="374"/>
      <c r="AB4" s="218"/>
    </row>
    <row r="5" spans="1:28" s="130" customFormat="1" ht="54" customHeight="1">
      <c r="A5" s="398"/>
      <c r="B5" s="399"/>
      <c r="C5" s="399"/>
      <c r="D5" s="182" t="s">
        <v>5</v>
      </c>
      <c r="E5" s="39" t="s">
        <v>5</v>
      </c>
      <c r="F5" s="40" t="s">
        <v>6</v>
      </c>
      <c r="G5" s="41" t="s">
        <v>7</v>
      </c>
      <c r="H5" s="41" t="s">
        <v>469</v>
      </c>
      <c r="I5" s="38" t="s">
        <v>5</v>
      </c>
      <c r="J5" s="40" t="s">
        <v>6</v>
      </c>
      <c r="K5" s="41" t="s">
        <v>7</v>
      </c>
      <c r="L5" s="192" t="s">
        <v>469</v>
      </c>
      <c r="M5" s="40" t="s">
        <v>6</v>
      </c>
      <c r="N5" s="41" t="s">
        <v>7</v>
      </c>
      <c r="O5" s="192" t="s">
        <v>469</v>
      </c>
      <c r="P5" s="182" t="s">
        <v>5</v>
      </c>
      <c r="Q5" s="39" t="s">
        <v>5</v>
      </c>
      <c r="R5" s="40" t="s">
        <v>6</v>
      </c>
      <c r="S5" s="41" t="s">
        <v>7</v>
      </c>
      <c r="T5" s="41" t="s">
        <v>469</v>
      </c>
      <c r="U5" s="38" t="s">
        <v>5</v>
      </c>
      <c r="V5" s="40" t="s">
        <v>6</v>
      </c>
      <c r="W5" s="41" t="s">
        <v>7</v>
      </c>
      <c r="X5" s="192" t="s">
        <v>469</v>
      </c>
      <c r="Y5" s="40" t="s">
        <v>6</v>
      </c>
      <c r="Z5" s="41" t="s">
        <v>7</v>
      </c>
      <c r="AA5" s="192" t="s">
        <v>469</v>
      </c>
      <c r="AB5" s="218"/>
    </row>
    <row r="6" spans="1:28" ht="9.9" customHeight="1">
      <c r="A6" s="123"/>
      <c r="B6" s="125"/>
      <c r="C6" s="125"/>
      <c r="D6" s="198"/>
      <c r="E6" s="44"/>
      <c r="F6" s="219"/>
      <c r="G6" s="44"/>
      <c r="H6" s="44"/>
      <c r="I6" s="219"/>
      <c r="J6" s="219"/>
      <c r="K6" s="44"/>
      <c r="L6" s="44"/>
      <c r="M6" s="219"/>
      <c r="N6" s="44"/>
      <c r="O6" s="44"/>
      <c r="P6" s="198"/>
      <c r="Q6" s="44"/>
      <c r="R6" s="219"/>
      <c r="S6" s="44"/>
      <c r="T6" s="44"/>
      <c r="U6" s="219"/>
      <c r="V6" s="219"/>
      <c r="W6" s="44"/>
      <c r="X6" s="44"/>
      <c r="Y6" s="219"/>
      <c r="Z6" s="44"/>
      <c r="AA6" s="44"/>
      <c r="AB6" s="187"/>
    </row>
    <row r="7" spans="1:28" ht="18" customHeight="1">
      <c r="A7" s="126">
        <v>1</v>
      </c>
      <c r="B7" s="129" t="s">
        <v>198</v>
      </c>
      <c r="C7" s="129"/>
      <c r="D7" s="199"/>
      <c r="E7" s="46"/>
      <c r="F7" s="187"/>
      <c r="G7" s="46"/>
      <c r="H7" s="46"/>
      <c r="I7" s="187"/>
      <c r="J7" s="187"/>
      <c r="K7" s="46"/>
      <c r="L7" s="46"/>
      <c r="M7" s="187"/>
      <c r="N7" s="46"/>
      <c r="O7" s="46"/>
      <c r="P7" s="199"/>
      <c r="Q7" s="46"/>
      <c r="R7" s="187"/>
      <c r="S7" s="46"/>
      <c r="T7" s="46"/>
      <c r="U7" s="187"/>
      <c r="V7" s="187"/>
      <c r="W7" s="46"/>
      <c r="X7" s="46"/>
      <c r="Y7" s="187"/>
      <c r="Z7" s="46"/>
      <c r="AA7" s="46"/>
      <c r="AB7" s="187"/>
    </row>
    <row r="8" spans="1:28" ht="9.9" customHeight="1">
      <c r="A8" s="126"/>
      <c r="B8" s="129"/>
      <c r="C8" s="129"/>
      <c r="D8" s="199"/>
      <c r="E8" s="46"/>
      <c r="F8" s="187"/>
      <c r="G8" s="46"/>
      <c r="H8" s="46"/>
      <c r="I8" s="187"/>
      <c r="J8" s="187"/>
      <c r="K8" s="46"/>
      <c r="L8" s="46"/>
      <c r="M8" s="187"/>
      <c r="N8" s="46"/>
      <c r="O8" s="46"/>
      <c r="P8" s="199"/>
      <c r="Q8" s="46"/>
      <c r="R8" s="187"/>
      <c r="S8" s="46"/>
      <c r="T8" s="46"/>
      <c r="U8" s="187"/>
      <c r="V8" s="187"/>
      <c r="W8" s="46"/>
      <c r="X8" s="46"/>
      <c r="Y8" s="187"/>
      <c r="Z8" s="46"/>
      <c r="AA8" s="46"/>
      <c r="AB8" s="187"/>
    </row>
    <row r="9" spans="1:28" ht="17.399999999999999" customHeight="1">
      <c r="A9" s="126"/>
      <c r="B9" s="129" t="s">
        <v>135</v>
      </c>
      <c r="C9" s="129"/>
      <c r="D9" s="199">
        <v>44</v>
      </c>
      <c r="E9" s="46">
        <v>23</v>
      </c>
      <c r="F9" s="187">
        <v>7</v>
      </c>
      <c r="G9" s="46">
        <v>0</v>
      </c>
      <c r="H9" s="46">
        <v>16</v>
      </c>
      <c r="I9" s="187">
        <v>21</v>
      </c>
      <c r="J9" s="187">
        <v>7</v>
      </c>
      <c r="K9" s="46">
        <v>5</v>
      </c>
      <c r="L9" s="46">
        <v>9</v>
      </c>
      <c r="M9" s="187">
        <v>14</v>
      </c>
      <c r="N9" s="46">
        <v>5</v>
      </c>
      <c r="O9" s="46">
        <v>25</v>
      </c>
      <c r="P9" s="199">
        <v>57</v>
      </c>
      <c r="Q9" s="148">
        <v>31</v>
      </c>
      <c r="R9" s="145">
        <v>7</v>
      </c>
      <c r="S9" s="148">
        <v>3</v>
      </c>
      <c r="T9" s="46">
        <v>21</v>
      </c>
      <c r="U9" s="145">
        <v>26</v>
      </c>
      <c r="V9" s="145">
        <v>7</v>
      </c>
      <c r="W9" s="148">
        <v>7</v>
      </c>
      <c r="X9" s="46">
        <v>12</v>
      </c>
      <c r="Y9" s="187">
        <v>14</v>
      </c>
      <c r="Z9" s="46">
        <v>10</v>
      </c>
      <c r="AA9" s="46">
        <v>33</v>
      </c>
      <c r="AB9" s="187"/>
    </row>
    <row r="10" spans="1:28" ht="18" customHeight="1">
      <c r="A10" s="126"/>
      <c r="B10" s="129" t="s">
        <v>136</v>
      </c>
      <c r="C10" s="129"/>
      <c r="D10" s="199">
        <v>92</v>
      </c>
      <c r="E10" s="148">
        <v>58</v>
      </c>
      <c r="F10" s="145">
        <v>14</v>
      </c>
      <c r="G10" s="148">
        <v>12</v>
      </c>
      <c r="H10" s="46">
        <v>31</v>
      </c>
      <c r="I10" s="145">
        <v>34</v>
      </c>
      <c r="J10" s="145">
        <v>12</v>
      </c>
      <c r="K10" s="148">
        <v>12</v>
      </c>
      <c r="L10" s="46">
        <v>10</v>
      </c>
      <c r="M10" s="187">
        <v>26</v>
      </c>
      <c r="N10" s="46">
        <v>24</v>
      </c>
      <c r="O10" s="46">
        <v>41</v>
      </c>
      <c r="P10" s="199">
        <v>115</v>
      </c>
      <c r="Q10" s="148">
        <v>76</v>
      </c>
      <c r="R10" s="145">
        <v>18</v>
      </c>
      <c r="S10" s="148">
        <v>14</v>
      </c>
      <c r="T10" s="46">
        <v>43</v>
      </c>
      <c r="U10" s="145">
        <v>39</v>
      </c>
      <c r="V10" s="145">
        <v>16</v>
      </c>
      <c r="W10" s="148">
        <v>11</v>
      </c>
      <c r="X10" s="46">
        <v>12</v>
      </c>
      <c r="Y10" s="187">
        <v>34</v>
      </c>
      <c r="Z10" s="46">
        <v>25</v>
      </c>
      <c r="AA10" s="46">
        <v>55</v>
      </c>
      <c r="AB10" s="187"/>
    </row>
    <row r="11" spans="1:28" ht="18" customHeight="1">
      <c r="A11" s="126"/>
      <c r="B11" s="129" t="s">
        <v>137</v>
      </c>
      <c r="C11" s="129"/>
      <c r="D11" s="199">
        <v>67</v>
      </c>
      <c r="E11" s="148">
        <v>40</v>
      </c>
      <c r="F11" s="145">
        <v>8</v>
      </c>
      <c r="G11" s="148">
        <v>5</v>
      </c>
      <c r="H11" s="46">
        <v>27</v>
      </c>
      <c r="I11" s="145">
        <v>27</v>
      </c>
      <c r="J11" s="145">
        <v>7</v>
      </c>
      <c r="K11" s="148">
        <v>10</v>
      </c>
      <c r="L11" s="46">
        <v>10</v>
      </c>
      <c r="M11" s="187">
        <v>15</v>
      </c>
      <c r="N11" s="46">
        <v>15</v>
      </c>
      <c r="O11" s="46">
        <v>37</v>
      </c>
      <c r="P11" s="199">
        <v>53</v>
      </c>
      <c r="Q11" s="148">
        <v>28</v>
      </c>
      <c r="R11" s="145">
        <v>6</v>
      </c>
      <c r="S11" s="148">
        <v>2</v>
      </c>
      <c r="T11" s="46">
        <v>20</v>
      </c>
      <c r="U11" s="145">
        <v>25</v>
      </c>
      <c r="V11" s="145">
        <v>5</v>
      </c>
      <c r="W11" s="148">
        <v>11</v>
      </c>
      <c r="X11" s="46">
        <v>9</v>
      </c>
      <c r="Y11" s="187">
        <v>11</v>
      </c>
      <c r="Z11" s="46">
        <v>13</v>
      </c>
      <c r="AA11" s="46">
        <v>29</v>
      </c>
      <c r="AB11" s="187"/>
    </row>
    <row r="12" spans="1:28" ht="18" customHeight="1">
      <c r="A12" s="126"/>
      <c r="B12" s="129" t="s">
        <v>256</v>
      </c>
      <c r="C12" s="129"/>
      <c r="D12" s="199">
        <v>44</v>
      </c>
      <c r="E12" s="148">
        <v>27</v>
      </c>
      <c r="F12" s="145">
        <v>4</v>
      </c>
      <c r="G12" s="148">
        <v>3</v>
      </c>
      <c r="H12" s="46">
        <v>20</v>
      </c>
      <c r="I12" s="145">
        <v>17</v>
      </c>
      <c r="J12" s="145">
        <v>4</v>
      </c>
      <c r="K12" s="148">
        <v>6</v>
      </c>
      <c r="L12" s="46">
        <v>7</v>
      </c>
      <c r="M12" s="187">
        <v>8</v>
      </c>
      <c r="N12" s="46">
        <v>9</v>
      </c>
      <c r="O12" s="46">
        <v>27</v>
      </c>
      <c r="P12" s="199">
        <v>28</v>
      </c>
      <c r="Q12" s="148">
        <v>17</v>
      </c>
      <c r="R12" s="145">
        <v>2</v>
      </c>
      <c r="S12" s="148">
        <v>3</v>
      </c>
      <c r="T12" s="46">
        <v>12</v>
      </c>
      <c r="U12" s="145">
        <v>11</v>
      </c>
      <c r="V12" s="145">
        <v>1</v>
      </c>
      <c r="W12" s="148">
        <v>5</v>
      </c>
      <c r="X12" s="46">
        <v>5</v>
      </c>
      <c r="Y12" s="187">
        <v>3</v>
      </c>
      <c r="Z12" s="46">
        <v>8</v>
      </c>
      <c r="AA12" s="46">
        <v>17</v>
      </c>
      <c r="AB12" s="187"/>
    </row>
    <row r="13" spans="1:28" ht="18" customHeight="1">
      <c r="A13" s="126"/>
      <c r="B13" s="129" t="s">
        <v>255</v>
      </c>
      <c r="C13" s="129"/>
      <c r="D13" s="199">
        <v>22</v>
      </c>
      <c r="E13" s="148">
        <v>15</v>
      </c>
      <c r="F13" s="145">
        <v>1</v>
      </c>
      <c r="G13" s="148">
        <v>2</v>
      </c>
      <c r="H13" s="46">
        <v>12</v>
      </c>
      <c r="I13" s="145">
        <v>7</v>
      </c>
      <c r="J13" s="145">
        <v>1</v>
      </c>
      <c r="K13" s="148">
        <v>1</v>
      </c>
      <c r="L13" s="46">
        <v>5</v>
      </c>
      <c r="M13" s="187">
        <v>2</v>
      </c>
      <c r="N13" s="46">
        <v>3</v>
      </c>
      <c r="O13" s="46">
        <v>17</v>
      </c>
      <c r="P13" s="199">
        <v>16</v>
      </c>
      <c r="Q13" s="138">
        <v>9</v>
      </c>
      <c r="R13" s="139">
        <v>1</v>
      </c>
      <c r="S13" s="138">
        <v>0</v>
      </c>
      <c r="T13" s="172">
        <v>8</v>
      </c>
      <c r="U13" s="138">
        <v>7</v>
      </c>
      <c r="V13" s="139">
        <v>1</v>
      </c>
      <c r="W13" s="138">
        <v>1</v>
      </c>
      <c r="X13" s="46">
        <v>5</v>
      </c>
      <c r="Y13" s="187">
        <v>2</v>
      </c>
      <c r="Z13" s="46">
        <v>1</v>
      </c>
      <c r="AA13" s="46">
        <v>13</v>
      </c>
      <c r="AB13" s="187"/>
    </row>
    <row r="14" spans="1:28" ht="9.9" customHeight="1">
      <c r="A14" s="126"/>
      <c r="B14" s="129"/>
      <c r="C14" s="129"/>
      <c r="D14" s="183"/>
      <c r="E14" s="138"/>
      <c r="F14" s="139"/>
      <c r="G14" s="138"/>
      <c r="H14" s="138"/>
      <c r="I14" s="139"/>
      <c r="J14" s="139"/>
      <c r="K14" s="138"/>
      <c r="L14" s="138"/>
      <c r="M14" s="146"/>
      <c r="N14" s="48"/>
      <c r="O14" s="138"/>
      <c r="P14" s="183"/>
      <c r="Q14" s="185"/>
      <c r="T14" s="138"/>
      <c r="U14" s="185"/>
      <c r="X14" s="138"/>
      <c r="Y14" s="146"/>
      <c r="Z14" s="48"/>
      <c r="AA14" s="138"/>
      <c r="AB14" s="187"/>
    </row>
    <row r="15" spans="1:28" ht="18" customHeight="1">
      <c r="A15" s="126">
        <v>2</v>
      </c>
      <c r="B15" s="129" t="s">
        <v>197</v>
      </c>
      <c r="C15" s="129"/>
      <c r="D15" s="183"/>
      <c r="E15" s="138"/>
      <c r="F15" s="139"/>
      <c r="G15" s="138"/>
      <c r="H15" s="138"/>
      <c r="I15" s="139"/>
      <c r="J15" s="139"/>
      <c r="K15" s="138"/>
      <c r="L15" s="138"/>
      <c r="M15" s="146"/>
      <c r="N15" s="48"/>
      <c r="O15" s="138"/>
      <c r="P15" s="183"/>
      <c r="Q15" s="138"/>
      <c r="R15" s="139"/>
      <c r="S15" s="138"/>
      <c r="T15" s="138"/>
      <c r="U15" s="139"/>
      <c r="V15" s="139"/>
      <c r="W15" s="138"/>
      <c r="X15" s="138"/>
      <c r="Y15" s="146"/>
      <c r="Z15" s="48"/>
      <c r="AA15" s="138"/>
      <c r="AB15" s="187"/>
    </row>
    <row r="16" spans="1:28" ht="9.9" customHeight="1">
      <c r="A16" s="126"/>
      <c r="B16" s="129"/>
      <c r="C16" s="129"/>
      <c r="D16" s="183"/>
      <c r="E16" s="138"/>
      <c r="F16" s="139"/>
      <c r="G16" s="138"/>
      <c r="H16" s="138"/>
      <c r="I16" s="139"/>
      <c r="J16" s="139"/>
      <c r="K16" s="138"/>
      <c r="L16" s="138"/>
      <c r="M16" s="146"/>
      <c r="N16" s="48"/>
      <c r="O16" s="138"/>
      <c r="P16" s="183"/>
      <c r="Q16" s="138"/>
      <c r="R16" s="139"/>
      <c r="S16" s="138"/>
      <c r="T16" s="138"/>
      <c r="U16" s="139"/>
      <c r="V16" s="139"/>
      <c r="W16" s="138"/>
      <c r="X16" s="138"/>
      <c r="Y16" s="146"/>
      <c r="Z16" s="48"/>
      <c r="AA16" s="138"/>
      <c r="AB16" s="187"/>
    </row>
    <row r="17" spans="1:28" ht="18" customHeight="1">
      <c r="A17" s="126"/>
      <c r="B17" s="129" t="s">
        <v>135</v>
      </c>
      <c r="C17" s="129"/>
      <c r="D17" s="199">
        <v>54</v>
      </c>
      <c r="E17" s="148">
        <v>27</v>
      </c>
      <c r="F17" s="145">
        <v>6</v>
      </c>
      <c r="G17" s="148">
        <v>0</v>
      </c>
      <c r="H17" s="46">
        <v>21</v>
      </c>
      <c r="I17" s="145">
        <v>27</v>
      </c>
      <c r="J17" s="145">
        <v>8</v>
      </c>
      <c r="K17" s="148">
        <v>8</v>
      </c>
      <c r="L17" s="46">
        <v>11</v>
      </c>
      <c r="M17" s="187">
        <v>14</v>
      </c>
      <c r="N17" s="46">
        <v>8</v>
      </c>
      <c r="O17" s="46">
        <v>32</v>
      </c>
      <c r="P17" s="199">
        <v>62</v>
      </c>
      <c r="Q17" s="148">
        <v>32</v>
      </c>
      <c r="R17" s="145">
        <v>6</v>
      </c>
      <c r="S17" s="148">
        <v>1</v>
      </c>
      <c r="T17" s="46">
        <v>25</v>
      </c>
      <c r="U17" s="145">
        <v>30</v>
      </c>
      <c r="V17" s="145">
        <v>7</v>
      </c>
      <c r="W17" s="148">
        <v>11</v>
      </c>
      <c r="X17" s="46">
        <v>12</v>
      </c>
      <c r="Y17" s="187">
        <v>13</v>
      </c>
      <c r="Z17" s="46">
        <v>12</v>
      </c>
      <c r="AA17" s="46">
        <v>37</v>
      </c>
      <c r="AB17" s="187"/>
    </row>
    <row r="18" spans="1:28" ht="18" customHeight="1">
      <c r="A18" s="126"/>
      <c r="B18" s="129" t="s">
        <v>136</v>
      </c>
      <c r="C18" s="129"/>
      <c r="D18" s="199">
        <v>83</v>
      </c>
      <c r="E18" s="148">
        <v>57</v>
      </c>
      <c r="F18" s="145">
        <v>11</v>
      </c>
      <c r="G18" s="148">
        <v>13</v>
      </c>
      <c r="H18" s="46">
        <v>32</v>
      </c>
      <c r="I18" s="145">
        <v>26</v>
      </c>
      <c r="J18" s="145">
        <v>9</v>
      </c>
      <c r="K18" s="148">
        <v>9</v>
      </c>
      <c r="L18" s="46">
        <v>8</v>
      </c>
      <c r="M18" s="187">
        <v>20</v>
      </c>
      <c r="N18" s="46">
        <v>22</v>
      </c>
      <c r="O18" s="46">
        <v>40</v>
      </c>
      <c r="P18" s="199">
        <v>106</v>
      </c>
      <c r="Q18" s="148">
        <v>72</v>
      </c>
      <c r="R18" s="145">
        <v>18</v>
      </c>
      <c r="S18" s="148">
        <v>14</v>
      </c>
      <c r="T18" s="46">
        <v>39</v>
      </c>
      <c r="U18" s="145">
        <v>34</v>
      </c>
      <c r="V18" s="145">
        <v>14</v>
      </c>
      <c r="W18" s="148">
        <v>8</v>
      </c>
      <c r="X18" s="46">
        <v>12</v>
      </c>
      <c r="Y18" s="187">
        <v>32</v>
      </c>
      <c r="Z18" s="46">
        <v>22</v>
      </c>
      <c r="AA18" s="46">
        <v>51</v>
      </c>
      <c r="AB18" s="187"/>
    </row>
    <row r="19" spans="1:28" ht="18" customHeight="1">
      <c r="A19" s="126"/>
      <c r="B19" s="129" t="s">
        <v>137</v>
      </c>
      <c r="C19" s="129"/>
      <c r="D19" s="199">
        <v>62</v>
      </c>
      <c r="E19" s="148">
        <v>39</v>
      </c>
      <c r="F19" s="145">
        <v>12</v>
      </c>
      <c r="G19" s="148">
        <v>4</v>
      </c>
      <c r="H19" s="46">
        <v>23</v>
      </c>
      <c r="I19" s="145">
        <v>23</v>
      </c>
      <c r="J19" s="145">
        <v>9</v>
      </c>
      <c r="K19" s="148">
        <v>5</v>
      </c>
      <c r="L19" s="46">
        <v>9</v>
      </c>
      <c r="M19" s="187">
        <v>21</v>
      </c>
      <c r="N19" s="46">
        <v>9</v>
      </c>
      <c r="O19" s="46">
        <v>32</v>
      </c>
      <c r="P19" s="199">
        <v>55</v>
      </c>
      <c r="Q19" s="148">
        <v>29</v>
      </c>
      <c r="R19" s="145">
        <v>5</v>
      </c>
      <c r="S19" s="148">
        <v>3</v>
      </c>
      <c r="T19" s="46">
        <v>21</v>
      </c>
      <c r="U19" s="145">
        <v>26</v>
      </c>
      <c r="V19" s="145">
        <v>5</v>
      </c>
      <c r="W19" s="148">
        <v>12</v>
      </c>
      <c r="X19" s="46">
        <v>9</v>
      </c>
      <c r="Y19" s="187">
        <v>10</v>
      </c>
      <c r="Z19" s="46">
        <v>15</v>
      </c>
      <c r="AA19" s="46">
        <v>30</v>
      </c>
      <c r="AB19" s="187"/>
    </row>
    <row r="20" spans="1:28" ht="18" customHeight="1">
      <c r="A20" s="126"/>
      <c r="B20" s="129" t="s">
        <v>256</v>
      </c>
      <c r="C20" s="129"/>
      <c r="D20" s="199">
        <v>41</v>
      </c>
      <c r="E20" s="148">
        <v>22</v>
      </c>
      <c r="F20" s="145">
        <v>2</v>
      </c>
      <c r="G20" s="148">
        <v>3</v>
      </c>
      <c r="H20" s="46">
        <v>17</v>
      </c>
      <c r="I20" s="145">
        <v>19</v>
      </c>
      <c r="J20" s="145">
        <v>3</v>
      </c>
      <c r="K20" s="148">
        <v>10</v>
      </c>
      <c r="L20" s="46">
        <v>6</v>
      </c>
      <c r="M20" s="187">
        <v>5</v>
      </c>
      <c r="N20" s="46">
        <v>13</v>
      </c>
      <c r="O20" s="46">
        <v>23</v>
      </c>
      <c r="P20" s="199">
        <v>26</v>
      </c>
      <c r="Q20" s="148">
        <v>16</v>
      </c>
      <c r="R20" s="145">
        <v>4</v>
      </c>
      <c r="S20" s="148">
        <v>3</v>
      </c>
      <c r="T20" s="46">
        <v>9</v>
      </c>
      <c r="U20" s="145">
        <v>10</v>
      </c>
      <c r="V20" s="145">
        <v>2</v>
      </c>
      <c r="W20" s="148">
        <v>4</v>
      </c>
      <c r="X20" s="46">
        <v>4</v>
      </c>
      <c r="Y20" s="187">
        <v>6</v>
      </c>
      <c r="Z20" s="46">
        <v>7</v>
      </c>
      <c r="AA20" s="46">
        <v>13</v>
      </c>
      <c r="AB20" s="187"/>
    </row>
    <row r="21" spans="1:28" ht="18" customHeight="1">
      <c r="A21" s="126"/>
      <c r="B21" s="129" t="s">
        <v>255</v>
      </c>
      <c r="C21" s="129"/>
      <c r="D21" s="199">
        <v>29</v>
      </c>
      <c r="E21" s="148">
        <v>18</v>
      </c>
      <c r="F21" s="145">
        <v>3</v>
      </c>
      <c r="G21" s="148">
        <v>2</v>
      </c>
      <c r="H21" s="46">
        <v>13</v>
      </c>
      <c r="I21" s="145">
        <v>11</v>
      </c>
      <c r="J21" s="145">
        <v>2</v>
      </c>
      <c r="K21" s="148">
        <v>2</v>
      </c>
      <c r="L21" s="46">
        <v>7</v>
      </c>
      <c r="M21" s="187">
        <v>5</v>
      </c>
      <c r="N21" s="46">
        <v>4</v>
      </c>
      <c r="O21" s="46">
        <v>20</v>
      </c>
      <c r="P21" s="199">
        <v>20</v>
      </c>
      <c r="Q21" s="148">
        <v>12</v>
      </c>
      <c r="R21" s="145">
        <v>1</v>
      </c>
      <c r="S21" s="148">
        <v>1</v>
      </c>
      <c r="T21" s="46">
        <v>10</v>
      </c>
      <c r="U21" s="145">
        <v>8</v>
      </c>
      <c r="V21" s="145">
        <v>2</v>
      </c>
      <c r="W21" s="148">
        <v>0</v>
      </c>
      <c r="X21" s="46">
        <v>6</v>
      </c>
      <c r="Y21" s="187">
        <v>3</v>
      </c>
      <c r="Z21" s="46">
        <v>1</v>
      </c>
      <c r="AA21" s="46">
        <v>16</v>
      </c>
      <c r="AB21" s="187"/>
    </row>
    <row r="22" spans="1:28" ht="9.9" customHeight="1">
      <c r="A22" s="126"/>
      <c r="B22" s="129"/>
      <c r="C22" s="129"/>
      <c r="D22" s="183"/>
      <c r="E22" s="138"/>
      <c r="F22" s="139"/>
      <c r="G22" s="138"/>
      <c r="H22" s="138"/>
      <c r="I22" s="139"/>
      <c r="J22" s="139"/>
      <c r="K22" s="138"/>
      <c r="L22" s="138"/>
      <c r="M22" s="146"/>
      <c r="N22" s="48"/>
      <c r="O22" s="138"/>
      <c r="P22" s="183"/>
      <c r="Q22" s="138"/>
      <c r="R22" s="139"/>
      <c r="S22" s="138"/>
      <c r="T22" s="138"/>
      <c r="U22" s="139"/>
      <c r="V22" s="139"/>
      <c r="W22" s="138"/>
      <c r="X22" s="138"/>
      <c r="Y22" s="146"/>
      <c r="Z22" s="48"/>
      <c r="AA22" s="138"/>
      <c r="AB22" s="187"/>
    </row>
    <row r="23" spans="1:28" ht="18" customHeight="1">
      <c r="A23" s="126">
        <v>3</v>
      </c>
      <c r="B23" s="129" t="s">
        <v>85</v>
      </c>
      <c r="C23" s="129"/>
      <c r="D23" s="183"/>
      <c r="E23" s="138"/>
      <c r="F23" s="139"/>
      <c r="G23" s="138"/>
      <c r="H23" s="138"/>
      <c r="I23" s="139"/>
      <c r="J23" s="139"/>
      <c r="K23" s="138"/>
      <c r="L23" s="138"/>
      <c r="M23" s="146"/>
      <c r="N23" s="48"/>
      <c r="O23" s="138"/>
      <c r="P23" s="183"/>
      <c r="Q23" s="138"/>
      <c r="R23" s="139"/>
      <c r="S23" s="138"/>
      <c r="T23" s="138"/>
      <c r="U23" s="139"/>
      <c r="V23" s="139"/>
      <c r="W23" s="138"/>
      <c r="X23" s="138"/>
      <c r="Y23" s="146"/>
      <c r="Z23" s="48"/>
      <c r="AA23" s="138"/>
      <c r="AB23" s="187"/>
    </row>
    <row r="24" spans="1:28" ht="9.9" customHeight="1">
      <c r="A24" s="126"/>
      <c r="B24" s="129"/>
      <c r="C24" s="129"/>
      <c r="D24" s="183"/>
      <c r="E24" s="138"/>
      <c r="F24" s="139"/>
      <c r="G24" s="138"/>
      <c r="H24" s="138"/>
      <c r="I24" s="139"/>
      <c r="J24" s="139"/>
      <c r="K24" s="138"/>
      <c r="L24" s="138"/>
      <c r="M24" s="146"/>
      <c r="N24" s="48"/>
      <c r="O24" s="138"/>
      <c r="P24" s="183"/>
      <c r="Q24" s="138"/>
      <c r="R24" s="139"/>
      <c r="S24" s="138"/>
      <c r="T24" s="138"/>
      <c r="U24" s="139"/>
      <c r="V24" s="139"/>
      <c r="W24" s="138"/>
      <c r="X24" s="138"/>
      <c r="Y24" s="146"/>
      <c r="Z24" s="48"/>
      <c r="AA24" s="138"/>
      <c r="AB24" s="187"/>
    </row>
    <row r="25" spans="1:28" ht="18" customHeight="1">
      <c r="A25" s="126"/>
      <c r="B25" s="129" t="s">
        <v>86</v>
      </c>
      <c r="C25" s="129"/>
      <c r="D25" s="199">
        <v>144</v>
      </c>
      <c r="E25" s="148">
        <v>89</v>
      </c>
      <c r="F25" s="145">
        <v>22</v>
      </c>
      <c r="G25" s="148">
        <v>18</v>
      </c>
      <c r="H25" s="46">
        <v>49</v>
      </c>
      <c r="I25" s="145">
        <v>55</v>
      </c>
      <c r="J25" s="145">
        <v>16</v>
      </c>
      <c r="K25" s="148">
        <v>22</v>
      </c>
      <c r="L25" s="46">
        <v>17</v>
      </c>
      <c r="M25" s="187">
        <v>38</v>
      </c>
      <c r="N25" s="46">
        <v>40</v>
      </c>
      <c r="O25" s="46">
        <v>66</v>
      </c>
      <c r="P25" s="199">
        <v>142</v>
      </c>
      <c r="Q25" s="148">
        <v>86</v>
      </c>
      <c r="R25" s="145">
        <v>23</v>
      </c>
      <c r="S25" s="148">
        <v>16</v>
      </c>
      <c r="T25" s="46">
        <v>47</v>
      </c>
      <c r="U25" s="145">
        <v>56</v>
      </c>
      <c r="V25" s="145">
        <v>17</v>
      </c>
      <c r="W25" s="148">
        <v>19</v>
      </c>
      <c r="X25" s="46">
        <v>20</v>
      </c>
      <c r="Y25" s="187">
        <v>40</v>
      </c>
      <c r="Z25" s="46">
        <v>35</v>
      </c>
      <c r="AA25" s="46">
        <v>67</v>
      </c>
      <c r="AB25" s="187"/>
    </row>
    <row r="26" spans="1:28" ht="18" customHeight="1">
      <c r="A26" s="126"/>
      <c r="B26" s="129" t="s">
        <v>87</v>
      </c>
      <c r="C26" s="129"/>
      <c r="D26" s="199">
        <v>40</v>
      </c>
      <c r="E26" s="148">
        <v>28</v>
      </c>
      <c r="F26" s="145">
        <v>5</v>
      </c>
      <c r="G26" s="148">
        <v>7</v>
      </c>
      <c r="H26" s="46">
        <v>16</v>
      </c>
      <c r="I26" s="145">
        <v>12</v>
      </c>
      <c r="J26" s="145">
        <v>2</v>
      </c>
      <c r="K26" s="148">
        <v>9</v>
      </c>
      <c r="L26" s="46">
        <v>1</v>
      </c>
      <c r="M26" s="187">
        <v>7</v>
      </c>
      <c r="N26" s="46">
        <v>16</v>
      </c>
      <c r="O26" s="46">
        <v>17</v>
      </c>
      <c r="P26" s="199">
        <v>39</v>
      </c>
      <c r="Q26" s="148">
        <v>22</v>
      </c>
      <c r="R26" s="145">
        <v>6</v>
      </c>
      <c r="S26" s="148">
        <v>2</v>
      </c>
      <c r="T26" s="46">
        <v>14</v>
      </c>
      <c r="U26" s="145">
        <v>17</v>
      </c>
      <c r="V26" s="145">
        <v>0</v>
      </c>
      <c r="W26" s="148">
        <v>11</v>
      </c>
      <c r="X26" s="46">
        <v>6</v>
      </c>
      <c r="Y26" s="187">
        <v>6</v>
      </c>
      <c r="Z26" s="46">
        <v>13</v>
      </c>
      <c r="AA26" s="46">
        <v>20</v>
      </c>
      <c r="AB26" s="187"/>
    </row>
    <row r="27" spans="1:28" ht="18" customHeight="1">
      <c r="A27" s="126"/>
      <c r="B27" s="129" t="s">
        <v>88</v>
      </c>
      <c r="C27" s="129"/>
      <c r="D27" s="199">
        <v>71</v>
      </c>
      <c r="E27" s="148">
        <v>51</v>
      </c>
      <c r="F27" s="145">
        <v>5</v>
      </c>
      <c r="G27" s="148">
        <v>4</v>
      </c>
      <c r="H27" s="46">
        <v>42</v>
      </c>
      <c r="I27" s="145">
        <v>20</v>
      </c>
      <c r="J27" s="145">
        <v>4</v>
      </c>
      <c r="K27" s="148">
        <v>2</v>
      </c>
      <c r="L27" s="46">
        <v>14</v>
      </c>
      <c r="M27" s="187">
        <v>9</v>
      </c>
      <c r="N27" s="46">
        <v>6</v>
      </c>
      <c r="O27" s="46">
        <v>56</v>
      </c>
      <c r="P27" s="199">
        <v>50</v>
      </c>
      <c r="Q27" s="148">
        <v>33</v>
      </c>
      <c r="R27" s="145">
        <v>1</v>
      </c>
      <c r="S27" s="148">
        <v>1</v>
      </c>
      <c r="T27" s="46">
        <v>31</v>
      </c>
      <c r="U27" s="145">
        <v>17</v>
      </c>
      <c r="V27" s="145">
        <v>5</v>
      </c>
      <c r="W27" s="148">
        <v>3</v>
      </c>
      <c r="X27" s="46">
        <v>9</v>
      </c>
      <c r="Y27" s="187">
        <v>6</v>
      </c>
      <c r="Z27" s="46">
        <v>4</v>
      </c>
      <c r="AA27" s="46">
        <v>40</v>
      </c>
      <c r="AB27" s="187"/>
    </row>
    <row r="28" spans="1:28" ht="18" customHeight="1">
      <c r="A28" s="126"/>
      <c r="B28" s="129" t="s">
        <v>89</v>
      </c>
      <c r="C28" s="129"/>
      <c r="D28" s="199">
        <v>37</v>
      </c>
      <c r="E28" s="148">
        <v>26</v>
      </c>
      <c r="F28" s="220">
        <v>0</v>
      </c>
      <c r="G28" s="148">
        <v>0</v>
      </c>
      <c r="H28" s="46">
        <v>26</v>
      </c>
      <c r="I28" s="145">
        <v>11</v>
      </c>
      <c r="J28" s="145">
        <v>1</v>
      </c>
      <c r="K28" s="148">
        <v>0</v>
      </c>
      <c r="L28" s="46">
        <v>10</v>
      </c>
      <c r="M28" s="187">
        <v>1</v>
      </c>
      <c r="N28" s="46">
        <v>0</v>
      </c>
      <c r="O28" s="46">
        <v>36</v>
      </c>
      <c r="P28" s="199">
        <v>15</v>
      </c>
      <c r="Q28" s="148">
        <v>11</v>
      </c>
      <c r="R28" s="220">
        <v>0</v>
      </c>
      <c r="S28" s="148">
        <v>1</v>
      </c>
      <c r="T28" s="46">
        <v>10</v>
      </c>
      <c r="U28" s="145">
        <v>4</v>
      </c>
      <c r="V28" s="145">
        <v>1</v>
      </c>
      <c r="W28" s="148">
        <v>1</v>
      </c>
      <c r="X28" s="46">
        <v>2</v>
      </c>
      <c r="Y28" s="187">
        <v>1</v>
      </c>
      <c r="Z28" s="46">
        <v>2</v>
      </c>
      <c r="AA28" s="46">
        <v>12</v>
      </c>
      <c r="AB28" s="187"/>
    </row>
    <row r="29" spans="1:28" ht="18" customHeight="1">
      <c r="A29" s="126"/>
      <c r="B29" s="129" t="s">
        <v>36</v>
      </c>
      <c r="C29" s="129"/>
      <c r="D29" s="199">
        <v>32</v>
      </c>
      <c r="E29" s="148">
        <v>22</v>
      </c>
      <c r="F29" s="145">
        <v>1</v>
      </c>
      <c r="G29" s="148">
        <v>5</v>
      </c>
      <c r="H29" s="46">
        <v>16</v>
      </c>
      <c r="I29" s="145">
        <v>10</v>
      </c>
      <c r="J29" s="145">
        <v>3</v>
      </c>
      <c r="K29" s="148">
        <v>1</v>
      </c>
      <c r="L29" s="46">
        <v>6</v>
      </c>
      <c r="M29" s="187">
        <v>4</v>
      </c>
      <c r="N29" s="46">
        <v>6</v>
      </c>
      <c r="O29" s="46">
        <v>22</v>
      </c>
      <c r="P29" s="199">
        <v>27</v>
      </c>
      <c r="Q29" s="148">
        <v>13</v>
      </c>
      <c r="R29" s="145">
        <v>0</v>
      </c>
      <c r="S29" s="148">
        <v>1</v>
      </c>
      <c r="T29" s="46">
        <v>12</v>
      </c>
      <c r="U29" s="145">
        <v>14</v>
      </c>
      <c r="V29" s="145">
        <v>3</v>
      </c>
      <c r="W29" s="148">
        <v>3</v>
      </c>
      <c r="X29" s="46">
        <v>8</v>
      </c>
      <c r="Y29" s="187">
        <v>3</v>
      </c>
      <c r="Z29" s="46">
        <v>4</v>
      </c>
      <c r="AA29" s="46">
        <v>20</v>
      </c>
      <c r="AB29" s="187"/>
    </row>
    <row r="30" spans="1:28" ht="9.9" customHeight="1">
      <c r="A30" s="126"/>
      <c r="B30" s="129"/>
      <c r="C30" s="129"/>
      <c r="D30" s="183"/>
      <c r="E30" s="48"/>
      <c r="F30" s="146"/>
      <c r="G30" s="48"/>
      <c r="H30" s="48"/>
      <c r="I30" s="146"/>
      <c r="J30" s="146"/>
      <c r="K30" s="48"/>
      <c r="L30" s="48"/>
      <c r="M30" s="146"/>
      <c r="N30" s="48"/>
      <c r="O30" s="48"/>
      <c r="P30" s="183"/>
      <c r="Q30" s="48"/>
      <c r="R30" s="146"/>
      <c r="S30" s="48"/>
      <c r="T30" s="48"/>
      <c r="U30" s="146"/>
      <c r="V30" s="146"/>
      <c r="W30" s="48"/>
      <c r="X30" s="48"/>
      <c r="Y30" s="146"/>
      <c r="Z30" s="48"/>
      <c r="AA30" s="48"/>
      <c r="AB30" s="187"/>
    </row>
    <row r="31" spans="1:28" ht="18" customHeight="1">
      <c r="A31" s="126">
        <v>4</v>
      </c>
      <c r="B31" s="129" t="s">
        <v>225</v>
      </c>
      <c r="C31" s="129"/>
      <c r="D31" s="183"/>
      <c r="E31" s="48"/>
      <c r="F31" s="146"/>
      <c r="G31" s="48"/>
      <c r="H31" s="48"/>
      <c r="I31" s="146"/>
      <c r="J31" s="146"/>
      <c r="K31" s="48"/>
      <c r="L31" s="48"/>
      <c r="M31" s="146"/>
      <c r="N31" s="48"/>
      <c r="O31" s="48"/>
      <c r="P31" s="183"/>
      <c r="Q31" s="48"/>
      <c r="R31" s="146"/>
      <c r="S31" s="48"/>
      <c r="T31" s="48"/>
      <c r="U31" s="146"/>
      <c r="V31" s="146"/>
      <c r="W31" s="48"/>
      <c r="X31" s="48"/>
      <c r="Y31" s="146"/>
      <c r="Z31" s="48"/>
      <c r="AA31" s="48"/>
      <c r="AB31" s="187"/>
    </row>
    <row r="32" spans="1:28" ht="9.9" customHeight="1">
      <c r="A32" s="126"/>
      <c r="B32" s="129"/>
      <c r="C32" s="129"/>
      <c r="D32" s="183"/>
      <c r="E32" s="48"/>
      <c r="F32" s="146"/>
      <c r="G32" s="48"/>
      <c r="H32" s="48"/>
      <c r="I32" s="146"/>
      <c r="J32" s="146"/>
      <c r="K32" s="48"/>
      <c r="L32" s="48"/>
      <c r="M32" s="146"/>
      <c r="N32" s="48"/>
      <c r="O32" s="48"/>
      <c r="P32" s="183"/>
      <c r="Q32" s="48"/>
      <c r="R32" s="146"/>
      <c r="S32" s="48"/>
      <c r="T32" s="48"/>
      <c r="U32" s="146"/>
      <c r="V32" s="146"/>
      <c r="W32" s="48"/>
      <c r="X32" s="48"/>
      <c r="Y32" s="146"/>
      <c r="Z32" s="48"/>
      <c r="AA32" s="48"/>
      <c r="AB32" s="187"/>
    </row>
    <row r="33" spans="1:28" ht="18" customHeight="1">
      <c r="A33" s="126"/>
      <c r="B33" s="129" t="s">
        <v>135</v>
      </c>
      <c r="C33" s="129"/>
      <c r="D33" s="199">
        <v>127</v>
      </c>
      <c r="E33" s="48">
        <v>67</v>
      </c>
      <c r="F33" s="142">
        <v>20</v>
      </c>
      <c r="G33" s="143">
        <v>10</v>
      </c>
      <c r="H33" s="46">
        <v>36</v>
      </c>
      <c r="I33" s="145">
        <v>60</v>
      </c>
      <c r="J33" s="142">
        <v>17</v>
      </c>
      <c r="K33" s="143">
        <v>21</v>
      </c>
      <c r="L33" s="46">
        <v>22</v>
      </c>
      <c r="M33" s="187">
        <v>37</v>
      </c>
      <c r="N33" s="46">
        <v>31</v>
      </c>
      <c r="O33" s="46">
        <v>58</v>
      </c>
      <c r="P33" s="199">
        <v>141</v>
      </c>
      <c r="Q33" s="48">
        <v>81</v>
      </c>
      <c r="R33" s="142">
        <v>20</v>
      </c>
      <c r="S33" s="143">
        <v>14</v>
      </c>
      <c r="T33" s="46">
        <v>46</v>
      </c>
      <c r="U33" s="145">
        <v>60</v>
      </c>
      <c r="V33" s="142">
        <v>14</v>
      </c>
      <c r="W33" s="143">
        <v>25</v>
      </c>
      <c r="X33" s="46">
        <v>21</v>
      </c>
      <c r="Y33" s="187">
        <v>34</v>
      </c>
      <c r="Z33" s="46">
        <v>39</v>
      </c>
      <c r="AA33" s="46">
        <v>67</v>
      </c>
      <c r="AB33" s="187"/>
    </row>
    <row r="34" spans="1:28" ht="9.9" customHeight="1">
      <c r="A34" s="126"/>
      <c r="B34" s="129"/>
      <c r="C34" s="129"/>
      <c r="D34" s="183"/>
      <c r="E34" s="48"/>
      <c r="F34" s="142"/>
      <c r="G34" s="143"/>
      <c r="H34" s="143"/>
      <c r="I34" s="145"/>
      <c r="J34" s="142"/>
      <c r="K34" s="143"/>
      <c r="L34" s="143"/>
      <c r="M34" s="146"/>
      <c r="N34" s="48"/>
      <c r="O34" s="143"/>
      <c r="P34" s="183"/>
      <c r="Q34" s="48"/>
      <c r="R34" s="142"/>
      <c r="S34" s="143"/>
      <c r="T34" s="143"/>
      <c r="U34" s="145"/>
      <c r="V34" s="142"/>
      <c r="W34" s="143"/>
      <c r="X34" s="143"/>
      <c r="Y34" s="146"/>
      <c r="Z34" s="48"/>
      <c r="AA34" s="143"/>
      <c r="AB34" s="187"/>
    </row>
    <row r="35" spans="1:28" ht="18" customHeight="1">
      <c r="A35" s="126"/>
      <c r="B35" s="129" t="s">
        <v>136</v>
      </c>
      <c r="C35" s="129" t="s">
        <v>139</v>
      </c>
      <c r="D35" s="199">
        <v>57</v>
      </c>
      <c r="E35" s="48">
        <v>37</v>
      </c>
      <c r="F35" s="142">
        <v>7</v>
      </c>
      <c r="G35" s="143">
        <v>5</v>
      </c>
      <c r="H35" s="46">
        <v>25</v>
      </c>
      <c r="I35" s="142">
        <v>20</v>
      </c>
      <c r="J35" s="142">
        <v>8</v>
      </c>
      <c r="K35" s="143">
        <v>7</v>
      </c>
      <c r="L35" s="46">
        <v>5</v>
      </c>
      <c r="M35" s="187">
        <v>15</v>
      </c>
      <c r="N35" s="46">
        <v>12</v>
      </c>
      <c r="O35" s="46">
        <v>30</v>
      </c>
      <c r="P35" s="199">
        <v>54</v>
      </c>
      <c r="Q35" s="48">
        <v>31</v>
      </c>
      <c r="R35" s="142">
        <v>5</v>
      </c>
      <c r="S35" s="143">
        <v>6</v>
      </c>
      <c r="T35" s="46">
        <v>20</v>
      </c>
      <c r="U35" s="142">
        <v>23</v>
      </c>
      <c r="V35" s="142">
        <v>10</v>
      </c>
      <c r="W35" s="143">
        <v>3</v>
      </c>
      <c r="X35" s="46">
        <v>10</v>
      </c>
      <c r="Y35" s="187">
        <v>15</v>
      </c>
      <c r="Z35" s="46">
        <v>9</v>
      </c>
      <c r="AA35" s="46">
        <v>30</v>
      </c>
      <c r="AB35" s="187"/>
    </row>
    <row r="36" spans="1:28" ht="18" customHeight="1">
      <c r="A36" s="126"/>
      <c r="B36" s="129"/>
      <c r="C36" s="129" t="s">
        <v>140</v>
      </c>
      <c r="D36" s="199">
        <v>35</v>
      </c>
      <c r="E36" s="48">
        <v>29</v>
      </c>
      <c r="F36" s="142">
        <v>5</v>
      </c>
      <c r="G36" s="143">
        <v>5</v>
      </c>
      <c r="H36" s="46">
        <v>19</v>
      </c>
      <c r="I36" s="142">
        <v>6</v>
      </c>
      <c r="J36" s="142">
        <v>2</v>
      </c>
      <c r="K36" s="143">
        <v>1</v>
      </c>
      <c r="L36" s="46">
        <v>3</v>
      </c>
      <c r="M36" s="187">
        <v>7</v>
      </c>
      <c r="N36" s="46">
        <v>6</v>
      </c>
      <c r="O36" s="46">
        <v>22</v>
      </c>
      <c r="P36" s="199">
        <v>36</v>
      </c>
      <c r="Q36" s="48">
        <v>29</v>
      </c>
      <c r="R36" s="142">
        <v>6</v>
      </c>
      <c r="S36" s="143">
        <v>1</v>
      </c>
      <c r="T36" s="46">
        <v>22</v>
      </c>
      <c r="U36" s="142">
        <v>7</v>
      </c>
      <c r="V36" s="142">
        <v>2</v>
      </c>
      <c r="W36" s="143">
        <v>2</v>
      </c>
      <c r="X36" s="46">
        <v>3</v>
      </c>
      <c r="Y36" s="187">
        <v>8</v>
      </c>
      <c r="Z36" s="46">
        <v>3</v>
      </c>
      <c r="AA36" s="46">
        <v>25</v>
      </c>
      <c r="AB36" s="187"/>
    </row>
    <row r="37" spans="1:28" ht="9.9" customHeight="1">
      <c r="A37" s="126"/>
      <c r="B37" s="129"/>
      <c r="C37" s="129"/>
      <c r="D37" s="183"/>
      <c r="E37" s="48"/>
      <c r="F37" s="142"/>
      <c r="G37" s="143"/>
      <c r="H37" s="143"/>
      <c r="I37" s="142"/>
      <c r="J37" s="142"/>
      <c r="K37" s="143"/>
      <c r="L37" s="143"/>
      <c r="M37" s="146"/>
      <c r="N37" s="48"/>
      <c r="O37" s="143"/>
      <c r="P37" s="183"/>
      <c r="Q37" s="48"/>
      <c r="R37" s="142"/>
      <c r="S37" s="143"/>
      <c r="T37" s="143"/>
      <c r="U37" s="142"/>
      <c r="V37" s="142"/>
      <c r="W37" s="143"/>
      <c r="X37" s="143"/>
      <c r="Y37" s="146"/>
      <c r="Z37" s="48"/>
      <c r="AA37" s="143"/>
      <c r="AB37" s="187"/>
    </row>
    <row r="38" spans="1:28" ht="18" customHeight="1">
      <c r="A38" s="126"/>
      <c r="B38" s="129" t="s">
        <v>138</v>
      </c>
      <c r="C38" s="129" t="s">
        <v>139</v>
      </c>
      <c r="D38" s="199">
        <v>34</v>
      </c>
      <c r="E38" s="138">
        <v>21</v>
      </c>
      <c r="F38" s="142">
        <v>2</v>
      </c>
      <c r="G38" s="143">
        <v>2</v>
      </c>
      <c r="H38" s="46">
        <v>17</v>
      </c>
      <c r="I38" s="145">
        <v>13</v>
      </c>
      <c r="J38" s="142">
        <v>2</v>
      </c>
      <c r="K38" s="143">
        <v>4</v>
      </c>
      <c r="L38" s="46">
        <v>7</v>
      </c>
      <c r="M38" s="187">
        <v>4</v>
      </c>
      <c r="N38" s="46">
        <v>6</v>
      </c>
      <c r="O38" s="46">
        <v>24</v>
      </c>
      <c r="P38" s="199">
        <v>24</v>
      </c>
      <c r="Q38" s="138">
        <v>12</v>
      </c>
      <c r="R38" s="142">
        <v>2</v>
      </c>
      <c r="S38" s="143">
        <v>1</v>
      </c>
      <c r="T38" s="46">
        <v>9</v>
      </c>
      <c r="U38" s="145">
        <v>12</v>
      </c>
      <c r="V38" s="142">
        <v>2</v>
      </c>
      <c r="W38" s="143">
        <v>4</v>
      </c>
      <c r="X38" s="46">
        <v>6</v>
      </c>
      <c r="Y38" s="187">
        <v>4</v>
      </c>
      <c r="Z38" s="46">
        <v>5</v>
      </c>
      <c r="AA38" s="46">
        <v>15</v>
      </c>
      <c r="AB38" s="187"/>
    </row>
    <row r="39" spans="1:28" ht="18" customHeight="1">
      <c r="A39" s="126"/>
      <c r="B39" s="129"/>
      <c r="C39" s="129" t="s">
        <v>140</v>
      </c>
      <c r="D39" s="199">
        <v>16</v>
      </c>
      <c r="E39" s="138">
        <v>9</v>
      </c>
      <c r="F39" s="142">
        <v>0</v>
      </c>
      <c r="G39" s="143">
        <v>0</v>
      </c>
      <c r="H39" s="46">
        <v>9</v>
      </c>
      <c r="I39" s="145">
        <v>7</v>
      </c>
      <c r="J39" s="142">
        <v>2</v>
      </c>
      <c r="K39" s="143">
        <v>1</v>
      </c>
      <c r="L39" s="46">
        <v>4</v>
      </c>
      <c r="M39" s="187">
        <v>2</v>
      </c>
      <c r="N39" s="46">
        <v>1</v>
      </c>
      <c r="O39" s="46">
        <v>13</v>
      </c>
      <c r="P39" s="199">
        <v>14</v>
      </c>
      <c r="Q39" s="138">
        <v>8</v>
      </c>
      <c r="R39" s="142">
        <v>1</v>
      </c>
      <c r="S39" s="143">
        <v>0</v>
      </c>
      <c r="T39" s="46">
        <v>7</v>
      </c>
      <c r="U39" s="145">
        <v>6</v>
      </c>
      <c r="V39" s="142">
        <v>2</v>
      </c>
      <c r="W39" s="143">
        <v>1</v>
      </c>
      <c r="X39" s="46">
        <v>3</v>
      </c>
      <c r="Y39" s="187">
        <v>3</v>
      </c>
      <c r="Z39" s="46">
        <v>1</v>
      </c>
      <c r="AA39" s="46">
        <v>10</v>
      </c>
      <c r="AB39" s="187"/>
    </row>
    <row r="40" spans="1:28" ht="9.9" customHeight="1">
      <c r="A40" s="126"/>
      <c r="B40" s="129"/>
      <c r="C40" s="129"/>
      <c r="D40" s="183"/>
      <c r="E40" s="138"/>
      <c r="F40" s="142"/>
      <c r="G40" s="143"/>
      <c r="H40" s="143"/>
      <c r="I40" s="145"/>
      <c r="J40" s="142"/>
      <c r="K40" s="143"/>
      <c r="L40" s="143"/>
      <c r="M40" s="146"/>
      <c r="N40" s="48"/>
      <c r="O40" s="143"/>
      <c r="P40" s="183"/>
      <c r="Q40" s="138"/>
      <c r="R40" s="142"/>
      <c r="S40" s="143"/>
      <c r="T40" s="143"/>
      <c r="U40" s="145"/>
      <c r="V40" s="142"/>
      <c r="W40" s="143"/>
      <c r="X40" s="143"/>
      <c r="Y40" s="146"/>
      <c r="Z40" s="48"/>
      <c r="AA40" s="143"/>
      <c r="AB40" s="187"/>
    </row>
    <row r="41" spans="1:28" ht="18" customHeight="1">
      <c r="A41" s="126">
        <v>5</v>
      </c>
      <c r="B41" s="129" t="s">
        <v>196</v>
      </c>
      <c r="C41" s="129"/>
      <c r="D41" s="183"/>
      <c r="E41" s="138"/>
      <c r="F41" s="139"/>
      <c r="G41" s="138"/>
      <c r="H41" s="138"/>
      <c r="I41" s="139"/>
      <c r="J41" s="139"/>
      <c r="K41" s="138"/>
      <c r="L41" s="138"/>
      <c r="M41" s="146"/>
      <c r="N41" s="48"/>
      <c r="O41" s="138"/>
      <c r="P41" s="183"/>
      <c r="Q41" s="138"/>
      <c r="R41" s="139"/>
      <c r="S41" s="138"/>
      <c r="T41" s="138"/>
      <c r="U41" s="139"/>
      <c r="V41" s="139"/>
      <c r="W41" s="138"/>
      <c r="X41" s="138"/>
      <c r="Y41" s="146"/>
      <c r="Z41" s="48"/>
      <c r="AA41" s="138"/>
      <c r="AB41" s="187"/>
    </row>
    <row r="42" spans="1:28" ht="9.9" customHeight="1">
      <c r="A42" s="126"/>
      <c r="B42" s="129"/>
      <c r="C42" s="129"/>
      <c r="D42" s="183"/>
      <c r="E42" s="138"/>
      <c r="F42" s="139"/>
      <c r="G42" s="138"/>
      <c r="H42" s="138"/>
      <c r="I42" s="139"/>
      <c r="J42" s="139"/>
      <c r="K42" s="138"/>
      <c r="L42" s="138"/>
      <c r="M42" s="146"/>
      <c r="N42" s="48"/>
      <c r="O42" s="138"/>
      <c r="P42" s="183"/>
      <c r="Q42" s="138"/>
      <c r="R42" s="139"/>
      <c r="S42" s="138"/>
      <c r="T42" s="138"/>
      <c r="U42" s="139"/>
      <c r="V42" s="139"/>
      <c r="W42" s="138"/>
      <c r="X42" s="138"/>
      <c r="Y42" s="146"/>
      <c r="Z42" s="48"/>
      <c r="AA42" s="138"/>
      <c r="AB42" s="187"/>
    </row>
    <row r="43" spans="1:28" ht="18" customHeight="1">
      <c r="A43" s="126"/>
      <c r="B43" s="129" t="s">
        <v>135</v>
      </c>
      <c r="C43" s="129"/>
      <c r="D43" s="199">
        <v>224</v>
      </c>
      <c r="E43" s="148">
        <v>134</v>
      </c>
      <c r="F43" s="145">
        <v>28</v>
      </c>
      <c r="G43" s="148">
        <v>20</v>
      </c>
      <c r="H43" s="46">
        <v>85</v>
      </c>
      <c r="I43" s="145">
        <v>90</v>
      </c>
      <c r="J43" s="145">
        <v>26</v>
      </c>
      <c r="K43" s="148">
        <v>29</v>
      </c>
      <c r="L43" s="46">
        <v>35</v>
      </c>
      <c r="M43" s="187">
        <v>54</v>
      </c>
      <c r="N43" s="46">
        <v>49</v>
      </c>
      <c r="O43" s="46">
        <v>120</v>
      </c>
      <c r="P43" s="199">
        <v>225</v>
      </c>
      <c r="Q43" s="148">
        <v>134</v>
      </c>
      <c r="R43" s="145">
        <v>28</v>
      </c>
      <c r="S43" s="148">
        <v>19</v>
      </c>
      <c r="T43" s="46">
        <v>86</v>
      </c>
      <c r="U43" s="145">
        <v>91</v>
      </c>
      <c r="V43" s="145">
        <v>25</v>
      </c>
      <c r="W43" s="148">
        <v>32</v>
      </c>
      <c r="X43" s="46">
        <v>34</v>
      </c>
      <c r="Y43" s="187">
        <v>53</v>
      </c>
      <c r="Z43" s="46">
        <v>51</v>
      </c>
      <c r="AA43" s="46">
        <v>120</v>
      </c>
      <c r="AB43" s="187"/>
    </row>
    <row r="44" spans="1:28" ht="18" customHeight="1">
      <c r="A44" s="126"/>
      <c r="B44" s="129" t="s">
        <v>136</v>
      </c>
      <c r="C44" s="129"/>
      <c r="D44" s="199">
        <v>38</v>
      </c>
      <c r="E44" s="148">
        <v>24</v>
      </c>
      <c r="F44" s="145">
        <v>6</v>
      </c>
      <c r="G44" s="148">
        <v>2</v>
      </c>
      <c r="H44" s="46">
        <v>16</v>
      </c>
      <c r="I44" s="145">
        <v>14</v>
      </c>
      <c r="J44" s="145">
        <v>3</v>
      </c>
      <c r="K44" s="148">
        <v>5</v>
      </c>
      <c r="L44" s="46">
        <v>6</v>
      </c>
      <c r="M44" s="187">
        <v>9</v>
      </c>
      <c r="N44" s="46">
        <v>7</v>
      </c>
      <c r="O44" s="46">
        <v>22</v>
      </c>
      <c r="P44" s="199">
        <v>41</v>
      </c>
      <c r="Q44" s="148">
        <v>24</v>
      </c>
      <c r="R44" s="145">
        <v>6</v>
      </c>
      <c r="S44" s="148">
        <v>3</v>
      </c>
      <c r="T44" s="46">
        <v>15</v>
      </c>
      <c r="U44" s="145">
        <v>17</v>
      </c>
      <c r="V44" s="145">
        <v>5</v>
      </c>
      <c r="W44" s="148">
        <v>3</v>
      </c>
      <c r="X44" s="46">
        <v>9</v>
      </c>
      <c r="Y44" s="187">
        <v>11</v>
      </c>
      <c r="Z44" s="46">
        <v>6</v>
      </c>
      <c r="AA44" s="46">
        <v>24</v>
      </c>
      <c r="AB44" s="187"/>
    </row>
    <row r="45" spans="1:28" s="46" customFormat="1" ht="18" customHeight="1">
      <c r="A45" s="126"/>
      <c r="B45" s="129" t="s">
        <v>138</v>
      </c>
      <c r="C45" s="129"/>
      <c r="D45" s="199">
        <v>7</v>
      </c>
      <c r="E45" s="148">
        <v>5</v>
      </c>
      <c r="F45" s="145">
        <v>0</v>
      </c>
      <c r="G45" s="148">
        <v>0</v>
      </c>
      <c r="H45" s="46">
        <v>5</v>
      </c>
      <c r="I45" s="145">
        <v>2</v>
      </c>
      <c r="J45" s="145">
        <v>2</v>
      </c>
      <c r="K45" s="148">
        <v>0</v>
      </c>
      <c r="L45" s="46">
        <v>0</v>
      </c>
      <c r="M45" s="187">
        <v>2</v>
      </c>
      <c r="N45" s="46">
        <v>0</v>
      </c>
      <c r="O45" s="46">
        <v>5</v>
      </c>
      <c r="P45" s="199">
        <v>3</v>
      </c>
      <c r="Q45" s="148">
        <v>3</v>
      </c>
      <c r="R45" s="145">
        <v>0</v>
      </c>
      <c r="S45" s="148">
        <v>0</v>
      </c>
      <c r="T45" s="46">
        <v>3</v>
      </c>
      <c r="U45" s="145">
        <v>0</v>
      </c>
      <c r="V45" s="145">
        <v>0</v>
      </c>
      <c r="W45" s="148">
        <v>0</v>
      </c>
      <c r="X45" s="46">
        <v>0</v>
      </c>
      <c r="Y45" s="187">
        <v>0</v>
      </c>
      <c r="Z45" s="46">
        <v>0</v>
      </c>
      <c r="AA45" s="46">
        <v>3</v>
      </c>
      <c r="AB45" s="187"/>
    </row>
    <row r="46" spans="1:28" ht="9.9" customHeight="1">
      <c r="A46" s="127"/>
      <c r="B46" s="132"/>
      <c r="C46" s="132"/>
      <c r="D46" s="191"/>
      <c r="E46" s="188"/>
      <c r="F46" s="188"/>
      <c r="G46" s="50"/>
      <c r="H46" s="50"/>
      <c r="I46" s="205"/>
      <c r="J46" s="50"/>
      <c r="K46" s="50"/>
      <c r="L46" s="50"/>
      <c r="M46" s="188"/>
      <c r="N46" s="50"/>
      <c r="O46" s="50"/>
      <c r="P46" s="191"/>
      <c r="Q46" s="188"/>
      <c r="R46" s="188"/>
      <c r="S46" s="50"/>
      <c r="T46" s="50"/>
      <c r="U46" s="205"/>
      <c r="V46" s="50"/>
      <c r="W46" s="50"/>
      <c r="X46" s="50"/>
      <c r="Y46" s="188"/>
      <c r="Z46" s="50"/>
      <c r="AA46" s="50"/>
      <c r="AB46" s="187"/>
    </row>
    <row r="47" spans="1:28" ht="18" customHeight="1"/>
    <row r="48" spans="1:28" ht="18" customHeight="1">
      <c r="A48" s="51" t="s">
        <v>257</v>
      </c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</sheetData>
  <mergeCells count="15">
    <mergeCell ref="P3:P4"/>
    <mergeCell ref="Q3:T3"/>
    <mergeCell ref="U3:X3"/>
    <mergeCell ref="Y3:AA3"/>
    <mergeCell ref="R4:T4"/>
    <mergeCell ref="V4:X4"/>
    <mergeCell ref="Y4:AA4"/>
    <mergeCell ref="A3:C5"/>
    <mergeCell ref="D3:D4"/>
    <mergeCell ref="E3:H3"/>
    <mergeCell ref="I3:L3"/>
    <mergeCell ref="M3:O3"/>
    <mergeCell ref="F4:H4"/>
    <mergeCell ref="J4:L4"/>
    <mergeCell ref="M4:O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3　家族とのかかわり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300"/>
  <sheetViews>
    <sheetView zoomScale="80" zoomScaleNormal="80" workbookViewId="0">
      <selection activeCell="AE11" sqref="AE11"/>
    </sheetView>
  </sheetViews>
  <sheetFormatPr defaultRowHeight="13.2"/>
  <cols>
    <col min="1" max="1" width="4.109375" style="83" bestFit="1" customWidth="1"/>
    <col min="2" max="2" width="8.6640625" style="83" customWidth="1"/>
    <col min="3" max="3" width="12.6640625" style="83" customWidth="1"/>
    <col min="4" max="4" width="29.33203125" style="83" customWidth="1"/>
    <col min="5" max="5" width="2.109375" style="54" customWidth="1"/>
    <col min="6" max="29" width="5.109375" style="54" customWidth="1"/>
    <col min="30" max="16384" width="8.88671875" style="54"/>
  </cols>
  <sheetData>
    <row r="1" spans="1:30" ht="18" customHeight="1">
      <c r="A1" s="54" t="s">
        <v>226</v>
      </c>
      <c r="B1" s="274"/>
      <c r="F1" s="54" t="s">
        <v>467</v>
      </c>
      <c r="R1" s="54" t="s">
        <v>468</v>
      </c>
    </row>
    <row r="2" spans="1:30" s="83" customFormat="1" ht="18" customHeight="1">
      <c r="A2" s="376"/>
      <c r="B2" s="377"/>
      <c r="C2" s="391"/>
      <c r="D2" s="391"/>
      <c r="E2" s="74"/>
      <c r="F2" s="382"/>
      <c r="G2" s="362" t="s">
        <v>1</v>
      </c>
      <c r="H2" s="363"/>
      <c r="I2" s="363"/>
      <c r="J2" s="363"/>
      <c r="K2" s="362" t="s">
        <v>2</v>
      </c>
      <c r="L2" s="363"/>
      <c r="M2" s="363"/>
      <c r="N2" s="364"/>
      <c r="O2" s="366"/>
      <c r="P2" s="366"/>
      <c r="Q2" s="366"/>
      <c r="R2" s="382"/>
      <c r="S2" s="362" t="s">
        <v>1</v>
      </c>
      <c r="T2" s="363"/>
      <c r="U2" s="363"/>
      <c r="V2" s="363"/>
      <c r="W2" s="362" t="s">
        <v>2</v>
      </c>
      <c r="X2" s="363"/>
      <c r="Y2" s="363"/>
      <c r="Z2" s="363"/>
      <c r="AA2" s="365"/>
      <c r="AB2" s="366"/>
      <c r="AC2" s="366"/>
      <c r="AD2" s="128"/>
    </row>
    <row r="3" spans="1:30" s="83" customFormat="1" ht="18" customHeight="1">
      <c r="A3" s="423"/>
      <c r="B3" s="424"/>
      <c r="C3" s="425"/>
      <c r="D3" s="425"/>
      <c r="E3" s="77"/>
      <c r="F3" s="383"/>
      <c r="G3" s="75"/>
      <c r="H3" s="368" t="s">
        <v>3</v>
      </c>
      <c r="I3" s="369"/>
      <c r="J3" s="369"/>
      <c r="K3" s="37"/>
      <c r="L3" s="370" t="s">
        <v>3</v>
      </c>
      <c r="M3" s="371"/>
      <c r="N3" s="372"/>
      <c r="O3" s="374" t="s">
        <v>4</v>
      </c>
      <c r="P3" s="374"/>
      <c r="Q3" s="374"/>
      <c r="R3" s="383"/>
      <c r="S3" s="75"/>
      <c r="T3" s="368" t="s">
        <v>3</v>
      </c>
      <c r="U3" s="369"/>
      <c r="V3" s="369"/>
      <c r="W3" s="37"/>
      <c r="X3" s="370" t="s">
        <v>3</v>
      </c>
      <c r="Y3" s="371"/>
      <c r="Z3" s="371"/>
      <c r="AA3" s="373" t="s">
        <v>4</v>
      </c>
      <c r="AB3" s="374"/>
      <c r="AC3" s="374"/>
      <c r="AD3" s="128"/>
    </row>
    <row r="4" spans="1:30" s="83" customFormat="1" ht="54" customHeight="1">
      <c r="A4" s="426"/>
      <c r="B4" s="427"/>
      <c r="C4" s="427"/>
      <c r="D4" s="427"/>
      <c r="E4" s="80"/>
      <c r="F4" s="182" t="s">
        <v>5</v>
      </c>
      <c r="G4" s="39" t="s">
        <v>5</v>
      </c>
      <c r="H4" s="40" t="s">
        <v>6</v>
      </c>
      <c r="I4" s="41" t="s">
        <v>7</v>
      </c>
      <c r="J4" s="105" t="s">
        <v>298</v>
      </c>
      <c r="K4" s="38" t="s">
        <v>5</v>
      </c>
      <c r="L4" s="40" t="s">
        <v>6</v>
      </c>
      <c r="M4" s="41" t="s">
        <v>7</v>
      </c>
      <c r="N4" s="154" t="s">
        <v>298</v>
      </c>
      <c r="O4" s="153" t="s">
        <v>6</v>
      </c>
      <c r="P4" s="41" t="s">
        <v>7</v>
      </c>
      <c r="Q4" s="222" t="s">
        <v>298</v>
      </c>
      <c r="R4" s="182" t="s">
        <v>5</v>
      </c>
      <c r="S4" s="39" t="s">
        <v>5</v>
      </c>
      <c r="T4" s="40" t="s">
        <v>6</v>
      </c>
      <c r="U4" s="41" t="s">
        <v>7</v>
      </c>
      <c r="V4" s="41" t="s">
        <v>298</v>
      </c>
      <c r="W4" s="38" t="s">
        <v>5</v>
      </c>
      <c r="X4" s="40" t="s">
        <v>6</v>
      </c>
      <c r="Y4" s="41" t="s">
        <v>7</v>
      </c>
      <c r="Z4" s="41" t="s">
        <v>298</v>
      </c>
      <c r="AA4" s="40" t="s">
        <v>6</v>
      </c>
      <c r="AB4" s="41" t="s">
        <v>7</v>
      </c>
      <c r="AC4" s="192" t="s">
        <v>298</v>
      </c>
      <c r="AD4" s="128"/>
    </row>
    <row r="5" spans="1:30" ht="18" customHeight="1">
      <c r="A5" s="73"/>
      <c r="B5" s="82"/>
      <c r="C5" s="78"/>
      <c r="D5" s="78"/>
      <c r="E5" s="44"/>
      <c r="F5" s="221"/>
      <c r="G5" s="133"/>
      <c r="H5" s="134"/>
      <c r="I5" s="133"/>
      <c r="J5" s="133"/>
      <c r="K5" s="134"/>
      <c r="L5" s="134"/>
      <c r="M5" s="133"/>
      <c r="N5" s="135"/>
      <c r="O5" s="136"/>
      <c r="P5" s="136"/>
      <c r="Q5" s="136"/>
      <c r="R5" s="221"/>
      <c r="S5" s="133"/>
      <c r="T5" s="134"/>
      <c r="U5" s="133"/>
      <c r="V5" s="133"/>
      <c r="W5" s="134"/>
      <c r="X5" s="134"/>
      <c r="Y5" s="133"/>
      <c r="Z5" s="135"/>
      <c r="AA5" s="136"/>
      <c r="AB5" s="136"/>
      <c r="AC5" s="136"/>
      <c r="AD5" s="187"/>
    </row>
    <row r="6" spans="1:30" ht="18" customHeight="1">
      <c r="A6" s="76"/>
      <c r="B6" s="45" t="s">
        <v>214</v>
      </c>
      <c r="C6" s="82"/>
      <c r="D6" s="82"/>
      <c r="E6" s="46"/>
      <c r="F6" s="183"/>
      <c r="G6" s="138"/>
      <c r="H6" s="139"/>
      <c r="I6" s="138"/>
      <c r="J6" s="138"/>
      <c r="K6" s="139"/>
      <c r="L6" s="139"/>
      <c r="M6" s="138"/>
      <c r="N6" s="140"/>
      <c r="O6" s="48"/>
      <c r="P6" s="48"/>
      <c r="Q6" s="48"/>
      <c r="R6" s="183"/>
      <c r="S6" s="138"/>
      <c r="T6" s="139"/>
      <c r="U6" s="138"/>
      <c r="V6" s="138"/>
      <c r="W6" s="139"/>
      <c r="X6" s="139"/>
      <c r="Y6" s="138"/>
      <c r="Z6" s="140"/>
      <c r="AA6" s="48"/>
      <c r="AB6" s="48"/>
      <c r="AC6" s="48"/>
      <c r="AD6" s="187"/>
    </row>
    <row r="7" spans="1:30" ht="18" customHeight="1">
      <c r="A7" s="76"/>
      <c r="C7" s="82"/>
      <c r="D7" s="82" t="s">
        <v>141</v>
      </c>
      <c r="E7" s="46"/>
      <c r="F7" s="183">
        <v>55</v>
      </c>
      <c r="G7" s="48">
        <v>31</v>
      </c>
      <c r="H7" s="142">
        <v>2</v>
      </c>
      <c r="I7" s="143">
        <v>7</v>
      </c>
      <c r="J7" s="143">
        <v>22</v>
      </c>
      <c r="K7" s="145">
        <v>24</v>
      </c>
      <c r="L7" s="142">
        <v>7</v>
      </c>
      <c r="M7" s="143">
        <v>10</v>
      </c>
      <c r="N7" s="144">
        <v>7</v>
      </c>
      <c r="O7" s="48">
        <v>9</v>
      </c>
      <c r="P7" s="48">
        <v>17</v>
      </c>
      <c r="Q7" s="48">
        <v>29</v>
      </c>
      <c r="R7" s="183">
        <v>73</v>
      </c>
      <c r="S7" s="48">
        <v>40</v>
      </c>
      <c r="T7" s="142">
        <v>4</v>
      </c>
      <c r="U7" s="143">
        <v>11</v>
      </c>
      <c r="V7" s="143">
        <v>25</v>
      </c>
      <c r="W7" s="145">
        <v>33</v>
      </c>
      <c r="X7" s="142">
        <v>9</v>
      </c>
      <c r="Y7" s="143">
        <v>14</v>
      </c>
      <c r="Z7" s="144">
        <v>10</v>
      </c>
      <c r="AA7" s="48">
        <v>13</v>
      </c>
      <c r="AB7" s="48">
        <v>25</v>
      </c>
      <c r="AC7" s="143">
        <v>35</v>
      </c>
      <c r="AD7" s="187"/>
    </row>
    <row r="8" spans="1:30" ht="18" customHeight="1">
      <c r="A8" s="76"/>
      <c r="B8" s="82"/>
      <c r="C8" s="82"/>
      <c r="D8" s="82"/>
      <c r="E8" s="46"/>
      <c r="F8" s="183"/>
      <c r="G8" s="48"/>
      <c r="H8" s="142"/>
      <c r="I8" s="143"/>
      <c r="J8" s="143"/>
      <c r="K8" s="145"/>
      <c r="L8" s="142"/>
      <c r="M8" s="143"/>
      <c r="N8" s="144"/>
      <c r="O8" s="48"/>
      <c r="P8" s="48"/>
      <c r="Q8" s="48"/>
      <c r="R8" s="183"/>
      <c r="S8" s="48"/>
      <c r="T8" s="142"/>
      <c r="U8" s="143"/>
      <c r="V8" s="143"/>
      <c r="W8" s="145"/>
      <c r="X8" s="142"/>
      <c r="Y8" s="143"/>
      <c r="Z8" s="144"/>
      <c r="AA8" s="48"/>
      <c r="AB8" s="48"/>
      <c r="AC8" s="143"/>
      <c r="AD8" s="187"/>
    </row>
    <row r="9" spans="1:30" ht="18" customHeight="1">
      <c r="A9" s="76"/>
      <c r="B9" s="82"/>
      <c r="C9" s="82"/>
      <c r="D9" s="82" t="s">
        <v>142</v>
      </c>
      <c r="E9" s="46"/>
      <c r="F9" s="183"/>
      <c r="G9" s="48"/>
      <c r="H9" s="142"/>
      <c r="I9" s="143"/>
      <c r="J9" s="143"/>
      <c r="K9" s="145"/>
      <c r="L9" s="142"/>
      <c r="M9" s="143"/>
      <c r="N9" s="144"/>
      <c r="O9" s="48"/>
      <c r="P9" s="48"/>
      <c r="Q9" s="48"/>
      <c r="R9" s="183"/>
      <c r="S9" s="48"/>
      <c r="T9" s="142"/>
      <c r="U9" s="143"/>
      <c r="V9" s="143"/>
      <c r="W9" s="145"/>
      <c r="X9" s="142"/>
      <c r="Y9" s="143"/>
      <c r="Z9" s="144"/>
      <c r="AA9" s="48"/>
      <c r="AB9" s="48"/>
      <c r="AC9" s="143"/>
      <c r="AD9" s="187"/>
    </row>
    <row r="10" spans="1:30" ht="18" customHeight="1">
      <c r="A10" s="76"/>
      <c r="B10" s="82"/>
      <c r="C10" s="82"/>
      <c r="D10" s="47" t="s">
        <v>143</v>
      </c>
      <c r="E10" s="48"/>
      <c r="F10" s="183">
        <v>18</v>
      </c>
      <c r="G10" s="48">
        <v>10</v>
      </c>
      <c r="H10" s="142">
        <v>2</v>
      </c>
      <c r="I10" s="143">
        <v>3</v>
      </c>
      <c r="J10" s="143">
        <v>5</v>
      </c>
      <c r="K10" s="142">
        <v>8</v>
      </c>
      <c r="L10" s="142">
        <v>3</v>
      </c>
      <c r="M10" s="143">
        <v>2</v>
      </c>
      <c r="N10" s="144">
        <v>3</v>
      </c>
      <c r="O10" s="48">
        <v>5</v>
      </c>
      <c r="P10" s="48">
        <v>5</v>
      </c>
      <c r="Q10" s="48">
        <v>8</v>
      </c>
      <c r="R10" s="183">
        <v>21</v>
      </c>
      <c r="S10" s="48">
        <v>10</v>
      </c>
      <c r="T10" s="142">
        <v>1</v>
      </c>
      <c r="U10" s="143">
        <v>1</v>
      </c>
      <c r="V10" s="143">
        <v>8</v>
      </c>
      <c r="W10" s="142">
        <v>11</v>
      </c>
      <c r="X10" s="142">
        <v>3</v>
      </c>
      <c r="Y10" s="143">
        <v>3</v>
      </c>
      <c r="Z10" s="144">
        <v>5</v>
      </c>
      <c r="AA10" s="48">
        <v>4</v>
      </c>
      <c r="AB10" s="48">
        <v>4</v>
      </c>
      <c r="AC10" s="143">
        <v>13</v>
      </c>
      <c r="AD10" s="187"/>
    </row>
    <row r="11" spans="1:30" ht="18" customHeight="1">
      <c r="A11" s="76"/>
      <c r="B11" s="82"/>
      <c r="C11" s="82"/>
      <c r="D11" s="47" t="s">
        <v>144</v>
      </c>
      <c r="E11" s="48"/>
      <c r="F11" s="183">
        <v>24</v>
      </c>
      <c r="G11" s="48">
        <v>7</v>
      </c>
      <c r="H11" s="142">
        <v>1</v>
      </c>
      <c r="I11" s="143">
        <v>0</v>
      </c>
      <c r="J11" s="143">
        <v>6</v>
      </c>
      <c r="K11" s="142">
        <v>17</v>
      </c>
      <c r="L11" s="142">
        <v>2</v>
      </c>
      <c r="M11" s="143">
        <v>6</v>
      </c>
      <c r="N11" s="144">
        <v>9</v>
      </c>
      <c r="O11" s="48">
        <v>3</v>
      </c>
      <c r="P11" s="48">
        <v>6</v>
      </c>
      <c r="Q11" s="48">
        <v>15</v>
      </c>
      <c r="R11" s="183">
        <v>18</v>
      </c>
      <c r="S11" s="48">
        <v>7</v>
      </c>
      <c r="T11" s="142">
        <v>1</v>
      </c>
      <c r="U11" s="143">
        <v>0</v>
      </c>
      <c r="V11" s="143">
        <v>6</v>
      </c>
      <c r="W11" s="142">
        <v>11</v>
      </c>
      <c r="X11" s="142">
        <v>4</v>
      </c>
      <c r="Y11" s="143">
        <v>3</v>
      </c>
      <c r="Z11" s="144">
        <v>4</v>
      </c>
      <c r="AA11" s="48">
        <v>5</v>
      </c>
      <c r="AB11" s="48">
        <v>3</v>
      </c>
      <c r="AC11" s="143">
        <v>10</v>
      </c>
      <c r="AD11" s="187"/>
    </row>
    <row r="12" spans="1:30" ht="18" customHeight="1">
      <c r="A12" s="76"/>
      <c r="B12" s="82"/>
      <c r="C12" s="82"/>
      <c r="D12" s="47"/>
      <c r="E12" s="48"/>
      <c r="F12" s="183"/>
      <c r="G12" s="48"/>
      <c r="H12" s="142"/>
      <c r="I12" s="143"/>
      <c r="J12" s="143"/>
      <c r="K12" s="142"/>
      <c r="L12" s="142"/>
      <c r="M12" s="143"/>
      <c r="N12" s="144"/>
      <c r="O12" s="48"/>
      <c r="P12" s="48"/>
      <c r="Q12" s="48"/>
      <c r="R12" s="183"/>
      <c r="S12" s="48"/>
      <c r="T12" s="142"/>
      <c r="U12" s="143"/>
      <c r="V12" s="143"/>
      <c r="W12" s="142"/>
      <c r="X12" s="142"/>
      <c r="Y12" s="143"/>
      <c r="Z12" s="144"/>
      <c r="AA12" s="48"/>
      <c r="AB12" s="48"/>
      <c r="AC12" s="143"/>
      <c r="AD12" s="187"/>
    </row>
    <row r="13" spans="1:30" ht="18" customHeight="1">
      <c r="A13" s="76"/>
      <c r="B13" s="82"/>
      <c r="C13" s="82"/>
      <c r="D13" s="82" t="s">
        <v>145</v>
      </c>
      <c r="E13" s="46"/>
      <c r="F13" s="183"/>
      <c r="G13" s="48"/>
      <c r="H13" s="142"/>
      <c r="I13" s="143"/>
      <c r="J13" s="143"/>
      <c r="K13" s="142"/>
      <c r="L13" s="142"/>
      <c r="M13" s="143"/>
      <c r="N13" s="144"/>
      <c r="O13" s="48"/>
      <c r="P13" s="48"/>
      <c r="Q13" s="48"/>
      <c r="R13" s="183"/>
      <c r="S13" s="48"/>
      <c r="T13" s="142"/>
      <c r="U13" s="143"/>
      <c r="V13" s="143"/>
      <c r="W13" s="142"/>
      <c r="X13" s="142"/>
      <c r="Y13" s="143"/>
      <c r="Z13" s="144"/>
      <c r="AA13" s="48"/>
      <c r="AB13" s="48"/>
      <c r="AC13" s="143"/>
      <c r="AD13" s="187"/>
    </row>
    <row r="14" spans="1:30" ht="18" customHeight="1">
      <c r="A14" s="76"/>
      <c r="B14" s="82"/>
      <c r="C14" s="82"/>
      <c r="D14" s="47" t="s">
        <v>143</v>
      </c>
      <c r="E14" s="48"/>
      <c r="F14" s="183">
        <v>10</v>
      </c>
      <c r="G14" s="48">
        <v>4</v>
      </c>
      <c r="H14" s="142">
        <v>0</v>
      </c>
      <c r="I14" s="143">
        <v>0</v>
      </c>
      <c r="J14" s="143">
        <v>4</v>
      </c>
      <c r="K14" s="142">
        <v>6</v>
      </c>
      <c r="L14" s="142">
        <v>2</v>
      </c>
      <c r="M14" s="143">
        <v>0</v>
      </c>
      <c r="N14" s="144">
        <v>4</v>
      </c>
      <c r="O14" s="48">
        <v>2</v>
      </c>
      <c r="P14" s="48">
        <v>0</v>
      </c>
      <c r="Q14" s="48">
        <v>8</v>
      </c>
      <c r="R14" s="183">
        <v>4</v>
      </c>
      <c r="S14" s="48">
        <v>1</v>
      </c>
      <c r="T14" s="142">
        <v>0</v>
      </c>
      <c r="U14" s="143">
        <v>0</v>
      </c>
      <c r="V14" s="143">
        <v>1</v>
      </c>
      <c r="W14" s="142">
        <v>3</v>
      </c>
      <c r="X14" s="142">
        <v>0</v>
      </c>
      <c r="Y14" s="143">
        <v>1</v>
      </c>
      <c r="Z14" s="144">
        <v>2</v>
      </c>
      <c r="AA14" s="48">
        <v>0</v>
      </c>
      <c r="AB14" s="48">
        <v>1</v>
      </c>
      <c r="AC14" s="143">
        <v>3</v>
      </c>
      <c r="AD14" s="187"/>
    </row>
    <row r="15" spans="1:30" ht="18" customHeight="1">
      <c r="A15" s="76"/>
      <c r="B15" s="82"/>
      <c r="C15" s="82"/>
      <c r="D15" s="47" t="s">
        <v>144</v>
      </c>
      <c r="E15" s="48"/>
      <c r="F15" s="183">
        <v>17</v>
      </c>
      <c r="G15" s="48">
        <v>6</v>
      </c>
      <c r="H15" s="142">
        <v>0</v>
      </c>
      <c r="I15" s="143">
        <v>0</v>
      </c>
      <c r="J15" s="143">
        <v>6</v>
      </c>
      <c r="K15" s="142">
        <v>11</v>
      </c>
      <c r="L15" s="142">
        <v>3</v>
      </c>
      <c r="M15" s="143">
        <v>3</v>
      </c>
      <c r="N15" s="144">
        <v>5</v>
      </c>
      <c r="O15" s="48">
        <v>3</v>
      </c>
      <c r="P15" s="48">
        <v>3</v>
      </c>
      <c r="Q15" s="48">
        <v>11</v>
      </c>
      <c r="R15" s="183">
        <v>12</v>
      </c>
      <c r="S15" s="48">
        <v>4</v>
      </c>
      <c r="T15" s="142">
        <v>0</v>
      </c>
      <c r="U15" s="143">
        <v>0</v>
      </c>
      <c r="V15" s="143">
        <v>4</v>
      </c>
      <c r="W15" s="142">
        <v>8</v>
      </c>
      <c r="X15" s="142">
        <v>1</v>
      </c>
      <c r="Y15" s="143">
        <v>4</v>
      </c>
      <c r="Z15" s="144">
        <v>3</v>
      </c>
      <c r="AA15" s="48">
        <v>1</v>
      </c>
      <c r="AB15" s="48">
        <v>4</v>
      </c>
      <c r="AC15" s="143">
        <v>7</v>
      </c>
      <c r="AD15" s="187"/>
    </row>
    <row r="16" spans="1:30" ht="18" customHeight="1">
      <c r="A16" s="76"/>
      <c r="B16" s="82"/>
      <c r="C16" s="82"/>
      <c r="D16" s="47"/>
      <c r="E16" s="48"/>
      <c r="F16" s="183"/>
      <c r="G16" s="48"/>
      <c r="H16" s="142"/>
      <c r="I16" s="143"/>
      <c r="J16" s="143"/>
      <c r="K16" s="142"/>
      <c r="L16" s="142"/>
      <c r="M16" s="143"/>
      <c r="N16" s="144"/>
      <c r="O16" s="48"/>
      <c r="P16" s="48"/>
      <c r="Q16" s="48"/>
      <c r="R16" s="183"/>
      <c r="S16" s="48"/>
      <c r="T16" s="142"/>
      <c r="U16" s="143"/>
      <c r="V16" s="143"/>
      <c r="W16" s="142"/>
      <c r="X16" s="142"/>
      <c r="Y16" s="143"/>
      <c r="Z16" s="144"/>
      <c r="AA16" s="48"/>
      <c r="AB16" s="48"/>
      <c r="AC16" s="143"/>
      <c r="AD16" s="187"/>
    </row>
    <row r="17" spans="1:30" ht="18" customHeight="1">
      <c r="A17" s="76"/>
      <c r="B17" s="82" t="s">
        <v>215</v>
      </c>
      <c r="C17" s="82"/>
      <c r="D17" s="47"/>
      <c r="E17" s="48"/>
      <c r="F17" s="183"/>
      <c r="G17" s="48"/>
      <c r="H17" s="142"/>
      <c r="I17" s="143"/>
      <c r="J17" s="143"/>
      <c r="K17" s="142"/>
      <c r="L17" s="142"/>
      <c r="M17" s="143"/>
      <c r="N17" s="144"/>
      <c r="O17" s="48"/>
      <c r="P17" s="48"/>
      <c r="Q17" s="48"/>
      <c r="R17" s="183"/>
      <c r="S17" s="48"/>
      <c r="T17" s="142"/>
      <c r="U17" s="143"/>
      <c r="V17" s="143"/>
      <c r="W17" s="142"/>
      <c r="X17" s="142"/>
      <c r="Y17" s="143"/>
      <c r="Z17" s="144"/>
      <c r="AA17" s="48"/>
      <c r="AB17" s="48"/>
      <c r="AC17" s="143"/>
      <c r="AD17" s="187"/>
    </row>
    <row r="18" spans="1:30" ht="18" customHeight="1">
      <c r="A18" s="76"/>
      <c r="B18" s="82"/>
      <c r="C18" s="82" t="s">
        <v>146</v>
      </c>
      <c r="D18" s="47"/>
      <c r="E18" s="48"/>
      <c r="F18" s="183"/>
      <c r="G18" s="48"/>
      <c r="H18" s="142"/>
      <c r="I18" s="143"/>
      <c r="J18" s="143"/>
      <c r="K18" s="142"/>
      <c r="L18" s="142"/>
      <c r="M18" s="143"/>
      <c r="N18" s="144"/>
      <c r="O18" s="48"/>
      <c r="P18" s="48"/>
      <c r="Q18" s="48"/>
      <c r="R18" s="183"/>
      <c r="S18" s="48"/>
      <c r="T18" s="142"/>
      <c r="U18" s="143"/>
      <c r="V18" s="143"/>
      <c r="W18" s="142"/>
      <c r="X18" s="142"/>
      <c r="Y18" s="143"/>
      <c r="Z18" s="144"/>
      <c r="AA18" s="48"/>
      <c r="AB18" s="48"/>
      <c r="AC18" s="143"/>
      <c r="AD18" s="187"/>
    </row>
    <row r="19" spans="1:30" ht="18" customHeight="1">
      <c r="A19" s="76"/>
      <c r="B19" s="82"/>
      <c r="C19" s="82"/>
      <c r="D19" s="82" t="s">
        <v>141</v>
      </c>
      <c r="E19" s="46"/>
      <c r="F19" s="183">
        <v>22</v>
      </c>
      <c r="G19" s="48">
        <v>18</v>
      </c>
      <c r="H19" s="142">
        <v>11</v>
      </c>
      <c r="I19" s="143">
        <v>1</v>
      </c>
      <c r="J19" s="143">
        <v>6</v>
      </c>
      <c r="K19" s="145">
        <v>4</v>
      </c>
      <c r="L19" s="142">
        <v>2</v>
      </c>
      <c r="M19" s="143">
        <v>2</v>
      </c>
      <c r="N19" s="144">
        <v>0</v>
      </c>
      <c r="O19" s="48">
        <v>13</v>
      </c>
      <c r="P19" s="48">
        <v>3</v>
      </c>
      <c r="Q19" s="48">
        <v>6</v>
      </c>
      <c r="R19" s="183">
        <v>26</v>
      </c>
      <c r="S19" s="48">
        <v>24</v>
      </c>
      <c r="T19" s="142">
        <v>8</v>
      </c>
      <c r="U19" s="143">
        <v>0</v>
      </c>
      <c r="V19" s="143">
        <v>16</v>
      </c>
      <c r="W19" s="145">
        <v>2</v>
      </c>
      <c r="X19" s="142">
        <v>1</v>
      </c>
      <c r="Y19" s="143">
        <v>0</v>
      </c>
      <c r="Z19" s="144">
        <v>1</v>
      </c>
      <c r="AA19" s="48">
        <v>9</v>
      </c>
      <c r="AB19" s="48">
        <v>0</v>
      </c>
      <c r="AC19" s="143">
        <v>17</v>
      </c>
      <c r="AD19" s="187"/>
    </row>
    <row r="20" spans="1:30" ht="18" customHeight="1">
      <c r="A20" s="76"/>
      <c r="C20" s="82"/>
      <c r="D20" s="82"/>
      <c r="E20" s="46"/>
      <c r="F20" s="183"/>
      <c r="G20" s="48"/>
      <c r="H20" s="142"/>
      <c r="I20" s="143"/>
      <c r="J20" s="143"/>
      <c r="K20" s="145"/>
      <c r="L20" s="142"/>
      <c r="M20" s="143"/>
      <c r="N20" s="144"/>
      <c r="O20" s="48"/>
      <c r="P20" s="48"/>
      <c r="Q20" s="48"/>
      <c r="R20" s="183"/>
      <c r="S20" s="48"/>
      <c r="T20" s="142"/>
      <c r="U20" s="143"/>
      <c r="V20" s="143"/>
      <c r="W20" s="145"/>
      <c r="X20" s="142"/>
      <c r="Y20" s="143"/>
      <c r="Z20" s="144"/>
      <c r="AA20" s="48"/>
      <c r="AB20" s="48"/>
      <c r="AC20" s="143"/>
      <c r="AD20" s="187"/>
    </row>
    <row r="21" spans="1:30" ht="18" customHeight="1">
      <c r="A21" s="76"/>
      <c r="B21" s="82"/>
      <c r="D21" s="82" t="s">
        <v>142</v>
      </c>
      <c r="E21" s="46"/>
      <c r="F21" s="183"/>
      <c r="G21" s="48"/>
      <c r="H21" s="142"/>
      <c r="I21" s="143"/>
      <c r="J21" s="143"/>
      <c r="K21" s="145"/>
      <c r="L21" s="142"/>
      <c r="M21" s="143"/>
      <c r="N21" s="144"/>
      <c r="O21" s="48"/>
      <c r="P21" s="48"/>
      <c r="Q21" s="48"/>
      <c r="R21" s="183"/>
      <c r="S21" s="48"/>
      <c r="T21" s="142"/>
      <c r="U21" s="143"/>
      <c r="V21" s="143"/>
      <c r="W21" s="145"/>
      <c r="X21" s="142"/>
      <c r="Y21" s="143"/>
      <c r="Z21" s="144"/>
      <c r="AA21" s="48"/>
      <c r="AB21" s="48"/>
      <c r="AC21" s="143"/>
      <c r="AD21" s="187"/>
    </row>
    <row r="22" spans="1:30" ht="18" customHeight="1">
      <c r="A22" s="76"/>
      <c r="B22" s="82"/>
      <c r="C22" s="82"/>
      <c r="D22" s="47" t="s">
        <v>143</v>
      </c>
      <c r="E22" s="48"/>
      <c r="F22" s="183">
        <v>12</v>
      </c>
      <c r="G22" s="48">
        <v>12</v>
      </c>
      <c r="H22" s="142">
        <v>3</v>
      </c>
      <c r="I22" s="143">
        <v>2</v>
      </c>
      <c r="J22" s="143">
        <v>7</v>
      </c>
      <c r="K22" s="142">
        <v>0</v>
      </c>
      <c r="L22" s="145">
        <v>0</v>
      </c>
      <c r="M22" s="148">
        <v>0</v>
      </c>
      <c r="N22" s="144">
        <v>0</v>
      </c>
      <c r="O22" s="48">
        <v>3</v>
      </c>
      <c r="P22" s="48">
        <v>2</v>
      </c>
      <c r="Q22" s="48">
        <v>7</v>
      </c>
      <c r="R22" s="183">
        <v>14</v>
      </c>
      <c r="S22" s="48">
        <v>10</v>
      </c>
      <c r="T22" s="142">
        <v>5</v>
      </c>
      <c r="U22" s="143">
        <v>0</v>
      </c>
      <c r="V22" s="143">
        <v>5</v>
      </c>
      <c r="W22" s="142">
        <v>4</v>
      </c>
      <c r="X22" s="145">
        <v>2</v>
      </c>
      <c r="Y22" s="148">
        <v>0</v>
      </c>
      <c r="Z22" s="144">
        <v>2</v>
      </c>
      <c r="AA22" s="48">
        <v>7</v>
      </c>
      <c r="AB22" s="48">
        <v>0</v>
      </c>
      <c r="AC22" s="143">
        <v>7</v>
      </c>
      <c r="AD22" s="187"/>
    </row>
    <row r="23" spans="1:30" ht="18" customHeight="1">
      <c r="A23" s="76"/>
      <c r="B23" s="82"/>
      <c r="C23" s="82"/>
      <c r="D23" s="47" t="s">
        <v>144</v>
      </c>
      <c r="E23" s="48"/>
      <c r="F23" s="183">
        <v>13</v>
      </c>
      <c r="G23" s="48">
        <v>8</v>
      </c>
      <c r="H23" s="142">
        <v>4</v>
      </c>
      <c r="I23" s="143">
        <v>1</v>
      </c>
      <c r="J23" s="143">
        <v>3</v>
      </c>
      <c r="K23" s="142">
        <v>5</v>
      </c>
      <c r="L23" s="142">
        <v>2</v>
      </c>
      <c r="M23" s="143">
        <v>1</v>
      </c>
      <c r="N23" s="144">
        <v>2</v>
      </c>
      <c r="O23" s="48">
        <v>6</v>
      </c>
      <c r="P23" s="48">
        <v>2</v>
      </c>
      <c r="Q23" s="48">
        <v>5</v>
      </c>
      <c r="R23" s="183">
        <v>10</v>
      </c>
      <c r="S23" s="48">
        <v>4</v>
      </c>
      <c r="T23" s="142">
        <v>1</v>
      </c>
      <c r="U23" s="143">
        <v>0</v>
      </c>
      <c r="V23" s="143">
        <v>3</v>
      </c>
      <c r="W23" s="142">
        <v>6</v>
      </c>
      <c r="X23" s="142">
        <v>1</v>
      </c>
      <c r="Y23" s="143">
        <v>3</v>
      </c>
      <c r="Z23" s="144">
        <v>2</v>
      </c>
      <c r="AA23" s="48">
        <v>2</v>
      </c>
      <c r="AB23" s="48">
        <v>3</v>
      </c>
      <c r="AC23" s="143">
        <v>5</v>
      </c>
      <c r="AD23" s="187"/>
    </row>
    <row r="24" spans="1:30" ht="18" customHeight="1">
      <c r="A24" s="76"/>
      <c r="B24" s="82"/>
      <c r="C24" s="82"/>
      <c r="D24" s="47"/>
      <c r="E24" s="48"/>
      <c r="F24" s="183"/>
      <c r="G24" s="48"/>
      <c r="H24" s="142"/>
      <c r="I24" s="143"/>
      <c r="J24" s="143"/>
      <c r="K24" s="142"/>
      <c r="L24" s="142"/>
      <c r="M24" s="143"/>
      <c r="N24" s="144"/>
      <c r="O24" s="48"/>
      <c r="P24" s="48"/>
      <c r="Q24" s="48"/>
      <c r="R24" s="183"/>
      <c r="S24" s="48"/>
      <c r="T24" s="142"/>
      <c r="U24" s="143"/>
      <c r="V24" s="143"/>
      <c r="W24" s="142"/>
      <c r="X24" s="142"/>
      <c r="Y24" s="143"/>
      <c r="Z24" s="144"/>
      <c r="AA24" s="48"/>
      <c r="AB24" s="48"/>
      <c r="AC24" s="143"/>
      <c r="AD24" s="187"/>
    </row>
    <row r="25" spans="1:30" ht="18" customHeight="1">
      <c r="A25" s="76"/>
      <c r="B25" s="82"/>
      <c r="C25" s="82"/>
      <c r="D25" s="82" t="s">
        <v>145</v>
      </c>
      <c r="E25" s="46"/>
      <c r="F25" s="183"/>
      <c r="G25" s="48"/>
      <c r="H25" s="142"/>
      <c r="I25" s="143"/>
      <c r="J25" s="143"/>
      <c r="K25" s="142"/>
      <c r="L25" s="142"/>
      <c r="M25" s="143"/>
      <c r="N25" s="144"/>
      <c r="O25" s="48"/>
      <c r="P25" s="48"/>
      <c r="Q25" s="48"/>
      <c r="R25" s="183"/>
      <c r="S25" s="48"/>
      <c r="T25" s="142"/>
      <c r="U25" s="143"/>
      <c r="V25" s="143"/>
      <c r="W25" s="142"/>
      <c r="X25" s="142"/>
      <c r="Y25" s="143"/>
      <c r="Z25" s="144"/>
      <c r="AA25" s="48"/>
      <c r="AB25" s="48"/>
      <c r="AC25" s="143"/>
      <c r="AD25" s="187"/>
    </row>
    <row r="26" spans="1:30" ht="18" customHeight="1">
      <c r="A26" s="76"/>
      <c r="B26" s="82"/>
      <c r="C26" s="82"/>
      <c r="D26" s="47" t="s">
        <v>143</v>
      </c>
      <c r="E26" s="48"/>
      <c r="F26" s="183">
        <v>5</v>
      </c>
      <c r="G26" s="48">
        <v>5</v>
      </c>
      <c r="H26" s="142">
        <v>1</v>
      </c>
      <c r="I26" s="143">
        <v>1</v>
      </c>
      <c r="J26" s="143">
        <v>3</v>
      </c>
      <c r="K26" s="142">
        <v>0</v>
      </c>
      <c r="L26" s="142">
        <v>0</v>
      </c>
      <c r="M26" s="143">
        <v>0</v>
      </c>
      <c r="N26" s="144">
        <v>0</v>
      </c>
      <c r="O26" s="48">
        <v>1</v>
      </c>
      <c r="P26" s="48">
        <v>1</v>
      </c>
      <c r="Q26" s="48">
        <v>3</v>
      </c>
      <c r="R26" s="183">
        <v>4</v>
      </c>
      <c r="S26" s="48">
        <v>1</v>
      </c>
      <c r="T26" s="142">
        <v>1</v>
      </c>
      <c r="U26" s="143">
        <v>0</v>
      </c>
      <c r="V26" s="143">
        <v>0</v>
      </c>
      <c r="W26" s="142">
        <v>3</v>
      </c>
      <c r="X26" s="142">
        <v>0</v>
      </c>
      <c r="Y26" s="143">
        <v>0</v>
      </c>
      <c r="Z26" s="144">
        <v>3</v>
      </c>
      <c r="AA26" s="48">
        <v>1</v>
      </c>
      <c r="AB26" s="48">
        <v>0</v>
      </c>
      <c r="AC26" s="143">
        <v>3</v>
      </c>
      <c r="AD26" s="187"/>
    </row>
    <row r="27" spans="1:30" ht="18" customHeight="1">
      <c r="A27" s="76"/>
      <c r="B27" s="82"/>
      <c r="C27" s="82"/>
      <c r="D27" s="47" t="s">
        <v>144</v>
      </c>
      <c r="E27" s="48"/>
      <c r="F27" s="183">
        <v>10</v>
      </c>
      <c r="G27" s="48">
        <v>8</v>
      </c>
      <c r="H27" s="142">
        <v>0</v>
      </c>
      <c r="I27" s="143">
        <v>0</v>
      </c>
      <c r="J27" s="143">
        <v>8</v>
      </c>
      <c r="K27" s="142">
        <v>2</v>
      </c>
      <c r="L27" s="142">
        <v>1</v>
      </c>
      <c r="M27" s="143">
        <v>1</v>
      </c>
      <c r="N27" s="144">
        <v>0</v>
      </c>
      <c r="O27" s="48">
        <v>1</v>
      </c>
      <c r="P27" s="48">
        <v>1</v>
      </c>
      <c r="Q27" s="48">
        <v>8</v>
      </c>
      <c r="R27" s="183">
        <v>9</v>
      </c>
      <c r="S27" s="48">
        <v>9</v>
      </c>
      <c r="T27" s="142">
        <v>0</v>
      </c>
      <c r="U27" s="143">
        <v>2</v>
      </c>
      <c r="V27" s="143">
        <v>7</v>
      </c>
      <c r="W27" s="142">
        <v>0</v>
      </c>
      <c r="X27" s="142">
        <v>0</v>
      </c>
      <c r="Y27" s="143">
        <v>0</v>
      </c>
      <c r="Z27" s="144">
        <v>0</v>
      </c>
      <c r="AA27" s="48">
        <v>0</v>
      </c>
      <c r="AB27" s="48">
        <v>2</v>
      </c>
      <c r="AC27" s="143">
        <v>7</v>
      </c>
      <c r="AD27" s="187"/>
    </row>
    <row r="28" spans="1:30" ht="18" customHeight="1">
      <c r="A28" s="76"/>
      <c r="B28" s="82"/>
      <c r="C28" s="82"/>
      <c r="D28" s="82"/>
      <c r="E28" s="46"/>
      <c r="F28" s="183"/>
      <c r="G28" s="48"/>
      <c r="H28" s="142"/>
      <c r="I28" s="143"/>
      <c r="J28" s="143"/>
      <c r="K28" s="142"/>
      <c r="L28" s="142"/>
      <c r="M28" s="143"/>
      <c r="N28" s="144"/>
      <c r="O28" s="48"/>
      <c r="P28" s="48"/>
      <c r="Q28" s="48"/>
      <c r="R28" s="183"/>
      <c r="S28" s="48"/>
      <c r="T28" s="142"/>
      <c r="U28" s="143"/>
      <c r="V28" s="143"/>
      <c r="W28" s="142"/>
      <c r="X28" s="142"/>
      <c r="Y28" s="143"/>
      <c r="Z28" s="144"/>
      <c r="AA28" s="48"/>
      <c r="AB28" s="48"/>
      <c r="AC28" s="143"/>
      <c r="AD28" s="187"/>
    </row>
    <row r="29" spans="1:30" ht="18" customHeight="1">
      <c r="A29" s="76"/>
      <c r="B29" s="82"/>
      <c r="C29" s="82" t="s">
        <v>147</v>
      </c>
      <c r="D29" s="82"/>
      <c r="E29" s="46"/>
      <c r="F29" s="183"/>
      <c r="G29" s="48"/>
      <c r="H29" s="142"/>
      <c r="I29" s="143"/>
      <c r="J29" s="143"/>
      <c r="K29" s="142"/>
      <c r="L29" s="142"/>
      <c r="M29" s="143"/>
      <c r="N29" s="144"/>
      <c r="O29" s="48"/>
      <c r="P29" s="48"/>
      <c r="Q29" s="48"/>
      <c r="R29" s="183"/>
      <c r="S29" s="48"/>
      <c r="T29" s="142"/>
      <c r="U29" s="143"/>
      <c r="V29" s="143"/>
      <c r="W29" s="142"/>
      <c r="X29" s="142"/>
      <c r="Y29" s="143"/>
      <c r="Z29" s="144"/>
      <c r="AA29" s="48"/>
      <c r="AB29" s="48"/>
      <c r="AC29" s="143"/>
      <c r="AD29" s="187"/>
    </row>
    <row r="30" spans="1:30" ht="18" customHeight="1">
      <c r="A30" s="76"/>
      <c r="B30" s="82"/>
      <c r="C30" s="82"/>
      <c r="D30" s="82" t="s">
        <v>141</v>
      </c>
      <c r="E30" s="46"/>
      <c r="F30" s="183">
        <v>34</v>
      </c>
      <c r="G30" s="48">
        <v>23</v>
      </c>
      <c r="H30" s="142">
        <v>5</v>
      </c>
      <c r="I30" s="143">
        <v>4</v>
      </c>
      <c r="J30" s="143">
        <v>14</v>
      </c>
      <c r="K30" s="145">
        <v>11</v>
      </c>
      <c r="L30" s="142">
        <v>3</v>
      </c>
      <c r="M30" s="143">
        <v>1</v>
      </c>
      <c r="N30" s="144">
        <v>7</v>
      </c>
      <c r="O30" s="48">
        <v>8</v>
      </c>
      <c r="P30" s="48">
        <v>5</v>
      </c>
      <c r="Q30" s="48">
        <v>21</v>
      </c>
      <c r="R30" s="183">
        <v>32</v>
      </c>
      <c r="S30" s="48">
        <v>25</v>
      </c>
      <c r="T30" s="142">
        <v>7</v>
      </c>
      <c r="U30" s="143">
        <v>4</v>
      </c>
      <c r="V30" s="143">
        <v>14</v>
      </c>
      <c r="W30" s="145">
        <v>7</v>
      </c>
      <c r="X30" s="142">
        <v>2</v>
      </c>
      <c r="Y30" s="143">
        <v>1</v>
      </c>
      <c r="Z30" s="144">
        <v>4</v>
      </c>
      <c r="AA30" s="48">
        <v>9</v>
      </c>
      <c r="AB30" s="48">
        <v>5</v>
      </c>
      <c r="AC30" s="143">
        <v>18</v>
      </c>
      <c r="AD30" s="187"/>
    </row>
    <row r="31" spans="1:30" ht="18" customHeight="1">
      <c r="A31" s="76"/>
      <c r="B31" s="82"/>
      <c r="C31" s="82"/>
      <c r="D31" s="82"/>
      <c r="E31" s="46"/>
      <c r="F31" s="183"/>
      <c r="G31" s="48"/>
      <c r="H31" s="142"/>
      <c r="I31" s="143"/>
      <c r="J31" s="143"/>
      <c r="K31" s="145"/>
      <c r="L31" s="142"/>
      <c r="M31" s="143"/>
      <c r="N31" s="144"/>
      <c r="O31" s="48"/>
      <c r="P31" s="48"/>
      <c r="Q31" s="48"/>
      <c r="R31" s="183"/>
      <c r="S31" s="48"/>
      <c r="T31" s="142"/>
      <c r="U31" s="143"/>
      <c r="V31" s="143"/>
      <c r="W31" s="145"/>
      <c r="X31" s="142"/>
      <c r="Y31" s="143"/>
      <c r="Z31" s="144"/>
      <c r="AA31" s="48"/>
      <c r="AB31" s="48"/>
      <c r="AC31" s="143"/>
      <c r="AD31" s="187"/>
    </row>
    <row r="32" spans="1:30" ht="18" customHeight="1">
      <c r="A32" s="76"/>
      <c r="B32" s="82"/>
      <c r="D32" s="82" t="s">
        <v>142</v>
      </c>
      <c r="E32" s="46"/>
      <c r="F32" s="183"/>
      <c r="G32" s="48"/>
      <c r="H32" s="142"/>
      <c r="I32" s="143"/>
      <c r="J32" s="143"/>
      <c r="K32" s="145"/>
      <c r="L32" s="142"/>
      <c r="M32" s="143"/>
      <c r="N32" s="144"/>
      <c r="O32" s="48"/>
      <c r="P32" s="48"/>
      <c r="Q32" s="48"/>
      <c r="R32" s="183"/>
      <c r="S32" s="48"/>
      <c r="T32" s="142"/>
      <c r="U32" s="143"/>
      <c r="V32" s="143"/>
      <c r="W32" s="145"/>
      <c r="X32" s="142"/>
      <c r="Y32" s="143"/>
      <c r="Z32" s="144"/>
      <c r="AA32" s="48"/>
      <c r="AB32" s="48"/>
      <c r="AC32" s="143"/>
      <c r="AD32" s="187"/>
    </row>
    <row r="33" spans="1:30" ht="18" customHeight="1">
      <c r="A33" s="76"/>
      <c r="B33" s="82"/>
      <c r="C33" s="82"/>
      <c r="D33" s="47" t="s">
        <v>143</v>
      </c>
      <c r="E33" s="48"/>
      <c r="F33" s="183">
        <v>15</v>
      </c>
      <c r="G33" s="138">
        <v>13</v>
      </c>
      <c r="H33" s="142">
        <v>1</v>
      </c>
      <c r="I33" s="143">
        <v>2</v>
      </c>
      <c r="J33" s="143">
        <v>9</v>
      </c>
      <c r="K33" s="145">
        <v>2</v>
      </c>
      <c r="L33" s="142">
        <v>1</v>
      </c>
      <c r="M33" s="148">
        <v>0</v>
      </c>
      <c r="N33" s="144">
        <v>1</v>
      </c>
      <c r="O33" s="48">
        <v>2</v>
      </c>
      <c r="P33" s="48">
        <v>2</v>
      </c>
      <c r="Q33" s="48">
        <v>10</v>
      </c>
      <c r="R33" s="183">
        <v>15</v>
      </c>
      <c r="S33" s="138">
        <v>11</v>
      </c>
      <c r="T33" s="142">
        <v>5</v>
      </c>
      <c r="U33" s="143">
        <v>1</v>
      </c>
      <c r="V33" s="143">
        <v>4</v>
      </c>
      <c r="W33" s="145">
        <v>4</v>
      </c>
      <c r="X33" s="142">
        <v>3</v>
      </c>
      <c r="Y33" s="148">
        <v>0</v>
      </c>
      <c r="Z33" s="144">
        <v>1</v>
      </c>
      <c r="AA33" s="48">
        <v>8</v>
      </c>
      <c r="AB33" s="48">
        <v>1</v>
      </c>
      <c r="AC33" s="143">
        <v>5</v>
      </c>
      <c r="AD33" s="187"/>
    </row>
    <row r="34" spans="1:30" ht="18" customHeight="1">
      <c r="A34" s="76"/>
      <c r="B34" s="82"/>
      <c r="C34" s="82"/>
      <c r="D34" s="47" t="s">
        <v>144</v>
      </c>
      <c r="E34" s="48"/>
      <c r="F34" s="183">
        <v>16</v>
      </c>
      <c r="G34" s="138">
        <v>7</v>
      </c>
      <c r="H34" s="142">
        <v>2</v>
      </c>
      <c r="I34" s="143">
        <v>0</v>
      </c>
      <c r="J34" s="143">
        <v>5</v>
      </c>
      <c r="K34" s="145">
        <v>9</v>
      </c>
      <c r="L34" s="142">
        <v>3</v>
      </c>
      <c r="M34" s="143">
        <v>4</v>
      </c>
      <c r="N34" s="144">
        <v>2</v>
      </c>
      <c r="O34" s="48">
        <v>5</v>
      </c>
      <c r="P34" s="48">
        <v>4</v>
      </c>
      <c r="Q34" s="48">
        <v>7</v>
      </c>
      <c r="R34" s="183">
        <v>14</v>
      </c>
      <c r="S34" s="138">
        <v>7</v>
      </c>
      <c r="T34" s="142">
        <v>1</v>
      </c>
      <c r="U34" s="143">
        <v>2</v>
      </c>
      <c r="V34" s="143">
        <v>4</v>
      </c>
      <c r="W34" s="145">
        <v>7</v>
      </c>
      <c r="X34" s="142">
        <v>2</v>
      </c>
      <c r="Y34" s="143">
        <v>1</v>
      </c>
      <c r="Z34" s="144">
        <v>4</v>
      </c>
      <c r="AA34" s="48">
        <v>3</v>
      </c>
      <c r="AB34" s="48">
        <v>3</v>
      </c>
      <c r="AC34" s="143">
        <v>8</v>
      </c>
      <c r="AD34" s="187"/>
    </row>
    <row r="35" spans="1:30" ht="18" customHeight="1">
      <c r="A35" s="76"/>
      <c r="B35" s="82"/>
      <c r="C35" s="82"/>
      <c r="D35" s="47"/>
      <c r="E35" s="48"/>
      <c r="F35" s="183"/>
      <c r="G35" s="138"/>
      <c r="H35" s="142"/>
      <c r="I35" s="143"/>
      <c r="J35" s="143"/>
      <c r="K35" s="145"/>
      <c r="L35" s="142"/>
      <c r="M35" s="143"/>
      <c r="N35" s="144"/>
      <c r="O35" s="48"/>
      <c r="P35" s="48"/>
      <c r="Q35" s="48"/>
      <c r="R35" s="183"/>
      <c r="S35" s="138"/>
      <c r="T35" s="142"/>
      <c r="U35" s="143"/>
      <c r="V35" s="143"/>
      <c r="W35" s="145"/>
      <c r="X35" s="142"/>
      <c r="Y35" s="143"/>
      <c r="Z35" s="144"/>
      <c r="AA35" s="48"/>
      <c r="AB35" s="48"/>
      <c r="AC35" s="143"/>
      <c r="AD35" s="187"/>
    </row>
    <row r="36" spans="1:30" ht="18" customHeight="1">
      <c r="A36" s="76"/>
      <c r="B36" s="82"/>
      <c r="C36" s="82"/>
      <c r="D36" s="82" t="s">
        <v>145</v>
      </c>
      <c r="E36" s="46"/>
      <c r="F36" s="183"/>
      <c r="G36" s="138"/>
      <c r="H36" s="142"/>
      <c r="I36" s="143"/>
      <c r="J36" s="143"/>
      <c r="K36" s="145"/>
      <c r="L36" s="142"/>
      <c r="M36" s="143"/>
      <c r="N36" s="144"/>
      <c r="O36" s="48"/>
      <c r="P36" s="48"/>
      <c r="Q36" s="48"/>
      <c r="R36" s="183"/>
      <c r="S36" s="138"/>
      <c r="T36" s="142"/>
      <c r="U36" s="143"/>
      <c r="V36" s="143"/>
      <c r="W36" s="145"/>
      <c r="X36" s="142"/>
      <c r="Y36" s="143"/>
      <c r="Z36" s="144"/>
      <c r="AA36" s="48"/>
      <c r="AB36" s="48"/>
      <c r="AC36" s="143"/>
      <c r="AD36" s="187"/>
    </row>
    <row r="37" spans="1:30" ht="18" customHeight="1">
      <c r="A37" s="76"/>
      <c r="B37" s="82"/>
      <c r="C37" s="82"/>
      <c r="D37" s="47" t="s">
        <v>143</v>
      </c>
      <c r="E37" s="48"/>
      <c r="F37" s="183">
        <v>7</v>
      </c>
      <c r="G37" s="138">
        <v>5</v>
      </c>
      <c r="H37" s="142">
        <v>1</v>
      </c>
      <c r="I37" s="143">
        <v>0</v>
      </c>
      <c r="J37" s="143">
        <v>4</v>
      </c>
      <c r="K37" s="145">
        <v>2</v>
      </c>
      <c r="L37" s="142">
        <v>1</v>
      </c>
      <c r="M37" s="143">
        <v>1</v>
      </c>
      <c r="N37" s="144">
        <v>0</v>
      </c>
      <c r="O37" s="48">
        <v>2</v>
      </c>
      <c r="P37" s="48">
        <v>1</v>
      </c>
      <c r="Q37" s="48">
        <v>4</v>
      </c>
      <c r="R37" s="183">
        <v>7</v>
      </c>
      <c r="S37" s="138">
        <v>4</v>
      </c>
      <c r="T37" s="142">
        <v>0</v>
      </c>
      <c r="U37" s="143">
        <v>1</v>
      </c>
      <c r="V37" s="143">
        <v>3</v>
      </c>
      <c r="W37" s="145">
        <v>3</v>
      </c>
      <c r="X37" s="142">
        <v>1</v>
      </c>
      <c r="Y37" s="143">
        <v>1</v>
      </c>
      <c r="Z37" s="144">
        <v>1</v>
      </c>
      <c r="AA37" s="48">
        <v>1</v>
      </c>
      <c r="AB37" s="48">
        <v>2</v>
      </c>
      <c r="AC37" s="143">
        <v>4</v>
      </c>
      <c r="AD37" s="187"/>
    </row>
    <row r="38" spans="1:30" ht="18" customHeight="1">
      <c r="A38" s="76"/>
      <c r="B38" s="82"/>
      <c r="C38" s="82"/>
      <c r="D38" s="47" t="s">
        <v>144</v>
      </c>
      <c r="E38" s="48"/>
      <c r="F38" s="183">
        <v>9</v>
      </c>
      <c r="G38" s="138">
        <v>5</v>
      </c>
      <c r="H38" s="142">
        <v>0</v>
      </c>
      <c r="I38" s="143">
        <v>1</v>
      </c>
      <c r="J38" s="143">
        <v>4</v>
      </c>
      <c r="K38" s="145">
        <v>4</v>
      </c>
      <c r="L38" s="142">
        <v>1</v>
      </c>
      <c r="M38" s="143">
        <v>2</v>
      </c>
      <c r="N38" s="144">
        <v>1</v>
      </c>
      <c r="O38" s="48">
        <v>1</v>
      </c>
      <c r="P38" s="48">
        <v>3</v>
      </c>
      <c r="Q38" s="48">
        <v>5</v>
      </c>
      <c r="R38" s="183">
        <v>5</v>
      </c>
      <c r="S38" s="138">
        <v>3</v>
      </c>
      <c r="T38" s="142">
        <v>0</v>
      </c>
      <c r="U38" s="143">
        <v>0</v>
      </c>
      <c r="V38" s="143">
        <v>3</v>
      </c>
      <c r="W38" s="145">
        <v>2</v>
      </c>
      <c r="X38" s="142">
        <v>0</v>
      </c>
      <c r="Y38" s="143">
        <v>1</v>
      </c>
      <c r="Z38" s="144">
        <v>1</v>
      </c>
      <c r="AA38" s="48">
        <v>0</v>
      </c>
      <c r="AB38" s="48">
        <v>1</v>
      </c>
      <c r="AC38" s="143">
        <v>4</v>
      </c>
      <c r="AD38" s="187"/>
    </row>
    <row r="39" spans="1:30" ht="18" customHeight="1">
      <c r="A39" s="79"/>
      <c r="B39" s="85"/>
      <c r="C39" s="85"/>
      <c r="D39" s="85"/>
      <c r="E39" s="50"/>
      <c r="F39" s="184"/>
      <c r="G39" s="150"/>
      <c r="H39" s="151"/>
      <c r="I39" s="150"/>
      <c r="J39" s="150"/>
      <c r="K39" s="151"/>
      <c r="L39" s="151"/>
      <c r="M39" s="150"/>
      <c r="N39" s="152"/>
      <c r="O39" s="150"/>
      <c r="P39" s="150"/>
      <c r="Q39" s="150"/>
      <c r="R39" s="184"/>
      <c r="S39" s="150"/>
      <c r="T39" s="151"/>
      <c r="U39" s="150"/>
      <c r="V39" s="150"/>
      <c r="W39" s="151"/>
      <c r="X39" s="151"/>
      <c r="Y39" s="150"/>
      <c r="Z39" s="152"/>
      <c r="AA39" s="150"/>
      <c r="AB39" s="150"/>
      <c r="AC39" s="150"/>
      <c r="AD39" s="187"/>
    </row>
    <row r="40" spans="1:30" ht="18" customHeight="1"/>
    <row r="41" spans="1:30" ht="18" customHeight="1">
      <c r="A41" s="51" t="s">
        <v>258</v>
      </c>
    </row>
    <row r="42" spans="1:30" ht="18" customHeight="1"/>
    <row r="43" spans="1:30" ht="18" customHeight="1"/>
    <row r="44" spans="1:30" ht="18" customHeight="1"/>
    <row r="45" spans="1:30" ht="18" customHeight="1"/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5">
    <mergeCell ref="R2:R3"/>
    <mergeCell ref="S2:V2"/>
    <mergeCell ref="W2:Z2"/>
    <mergeCell ref="AA2:AC2"/>
    <mergeCell ref="T3:V3"/>
    <mergeCell ref="X3:Z3"/>
    <mergeCell ref="AA3:AC3"/>
    <mergeCell ref="A2:D4"/>
    <mergeCell ref="F2:F3"/>
    <mergeCell ref="G2:J2"/>
    <mergeCell ref="K2:N2"/>
    <mergeCell ref="O2:Q2"/>
    <mergeCell ref="H3:J3"/>
    <mergeCell ref="L3:N3"/>
    <mergeCell ref="O3:Q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3　家族とのかかわり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0"/>
  <sheetViews>
    <sheetView zoomScale="80" zoomScaleNormal="80" zoomScaleSheetLayoutView="50" workbookViewId="0">
      <selection activeCell="AF21" sqref="AF21"/>
    </sheetView>
  </sheetViews>
  <sheetFormatPr defaultRowHeight="13.2"/>
  <cols>
    <col min="1" max="1" width="3.88671875" style="1" customWidth="1"/>
    <col min="2" max="2" width="25.6640625" style="1" customWidth="1"/>
    <col min="3" max="3" width="42.88671875" style="1" customWidth="1"/>
    <col min="4" max="27" width="5.77734375" style="115" customWidth="1"/>
    <col min="28" max="34" width="5.6640625" style="115" customWidth="1"/>
    <col min="35" max="16384" width="8.88671875" style="115"/>
  </cols>
  <sheetData>
    <row r="1" spans="1:29" ht="18" customHeight="1">
      <c r="A1" s="2" t="s">
        <v>300</v>
      </c>
    </row>
    <row r="2" spans="1:29" ht="18" customHeight="1">
      <c r="A2" s="2" t="s">
        <v>299</v>
      </c>
      <c r="D2" s="1" t="s">
        <v>473</v>
      </c>
      <c r="E2" s="1"/>
      <c r="F2" s="1"/>
      <c r="G2" s="1"/>
      <c r="H2" s="1"/>
      <c r="I2" s="1"/>
      <c r="J2" s="1"/>
      <c r="K2" s="1"/>
      <c r="L2" s="1"/>
      <c r="M2" s="1"/>
      <c r="N2" s="1"/>
      <c r="P2" s="1" t="s">
        <v>474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s="1" customFormat="1" ht="18" customHeight="1">
      <c r="A3" s="432"/>
      <c r="B3" s="433"/>
      <c r="C3" s="433"/>
      <c r="D3" s="438"/>
      <c r="E3" s="440" t="s">
        <v>1</v>
      </c>
      <c r="F3" s="441"/>
      <c r="G3" s="441"/>
      <c r="H3" s="441"/>
      <c r="I3" s="440" t="s">
        <v>2</v>
      </c>
      <c r="J3" s="441"/>
      <c r="K3" s="441"/>
      <c r="L3" s="441"/>
      <c r="M3" s="428" t="s">
        <v>4</v>
      </c>
      <c r="N3" s="429"/>
      <c r="O3" s="429"/>
      <c r="P3" s="438"/>
      <c r="Q3" s="440" t="s">
        <v>1</v>
      </c>
      <c r="R3" s="441"/>
      <c r="S3" s="441"/>
      <c r="T3" s="441"/>
      <c r="U3" s="440" t="s">
        <v>2</v>
      </c>
      <c r="V3" s="441"/>
      <c r="W3" s="441"/>
      <c r="X3" s="441"/>
      <c r="Y3" s="428" t="s">
        <v>4</v>
      </c>
      <c r="Z3" s="429"/>
      <c r="AA3" s="429"/>
      <c r="AB3" s="96"/>
      <c r="AC3" s="95"/>
    </row>
    <row r="4" spans="1:29" s="1" customFormat="1" ht="18" customHeight="1">
      <c r="A4" s="434"/>
      <c r="B4" s="435"/>
      <c r="C4" s="435"/>
      <c r="D4" s="439"/>
      <c r="E4" s="111"/>
      <c r="F4" s="442" t="s">
        <v>3</v>
      </c>
      <c r="G4" s="443"/>
      <c r="H4" s="443"/>
      <c r="I4" s="110"/>
      <c r="J4" s="444" t="s">
        <v>3</v>
      </c>
      <c r="K4" s="445"/>
      <c r="L4" s="445"/>
      <c r="M4" s="430"/>
      <c r="N4" s="431"/>
      <c r="O4" s="431"/>
      <c r="P4" s="439"/>
      <c r="Q4" s="111"/>
      <c r="R4" s="442" t="s">
        <v>3</v>
      </c>
      <c r="S4" s="443"/>
      <c r="T4" s="443"/>
      <c r="U4" s="110"/>
      <c r="V4" s="444" t="s">
        <v>3</v>
      </c>
      <c r="W4" s="445"/>
      <c r="X4" s="445"/>
      <c r="Y4" s="430"/>
      <c r="Z4" s="431"/>
      <c r="AA4" s="431"/>
      <c r="AB4" s="96"/>
      <c r="AC4" s="95"/>
    </row>
    <row r="5" spans="1:29" s="1" customFormat="1" ht="54" customHeight="1">
      <c r="A5" s="436"/>
      <c r="B5" s="437"/>
      <c r="C5" s="437"/>
      <c r="D5" s="223" t="s">
        <v>5</v>
      </c>
      <c r="E5" s="108" t="s">
        <v>5</v>
      </c>
      <c r="F5" s="106" t="s">
        <v>6</v>
      </c>
      <c r="G5" s="105" t="s">
        <v>7</v>
      </c>
      <c r="H5" s="105" t="s">
        <v>298</v>
      </c>
      <c r="I5" s="107" t="s">
        <v>5</v>
      </c>
      <c r="J5" s="106" t="s">
        <v>6</v>
      </c>
      <c r="K5" s="105" t="s">
        <v>7</v>
      </c>
      <c r="L5" s="105" t="s">
        <v>298</v>
      </c>
      <c r="M5" s="106" t="s">
        <v>6</v>
      </c>
      <c r="N5" s="105" t="s">
        <v>7</v>
      </c>
      <c r="O5" s="222" t="s">
        <v>298</v>
      </c>
      <c r="P5" s="227" t="s">
        <v>5</v>
      </c>
      <c r="Q5" s="108" t="s">
        <v>5</v>
      </c>
      <c r="R5" s="106" t="s">
        <v>6</v>
      </c>
      <c r="S5" s="105" t="s">
        <v>7</v>
      </c>
      <c r="T5" s="105" t="s">
        <v>298</v>
      </c>
      <c r="U5" s="107" t="s">
        <v>5</v>
      </c>
      <c r="V5" s="106" t="s">
        <v>6</v>
      </c>
      <c r="W5" s="105" t="s">
        <v>7</v>
      </c>
      <c r="X5" s="105" t="s">
        <v>298</v>
      </c>
      <c r="Y5" s="106" t="s">
        <v>6</v>
      </c>
      <c r="Z5" s="105" t="s">
        <v>7</v>
      </c>
      <c r="AA5" s="222" t="s">
        <v>298</v>
      </c>
      <c r="AB5" s="96"/>
      <c r="AC5" s="95"/>
    </row>
    <row r="6" spans="1:29" ht="6" customHeight="1">
      <c r="A6" s="256"/>
      <c r="B6" s="257"/>
      <c r="C6" s="104"/>
      <c r="D6" s="224"/>
      <c r="E6" s="103"/>
      <c r="F6" s="91"/>
      <c r="G6" s="91"/>
      <c r="H6" s="91"/>
      <c r="I6" s="103"/>
      <c r="J6" s="101"/>
      <c r="K6" s="101"/>
      <c r="L6" s="101"/>
      <c r="M6" s="102"/>
      <c r="N6" s="101"/>
      <c r="O6" s="101"/>
      <c r="P6" s="224"/>
      <c r="Q6" s="103"/>
      <c r="R6" s="91"/>
      <c r="S6" s="91"/>
      <c r="T6" s="91"/>
      <c r="U6" s="103"/>
      <c r="V6" s="101"/>
      <c r="W6" s="101"/>
      <c r="X6" s="101"/>
      <c r="Y6" s="102"/>
      <c r="Z6" s="101"/>
      <c r="AA6" s="101"/>
      <c r="AB6" s="265"/>
      <c r="AC6" s="275"/>
    </row>
    <row r="7" spans="1:29" ht="14.1" customHeight="1">
      <c r="A7" s="258"/>
      <c r="B7" s="95" t="s">
        <v>297</v>
      </c>
      <c r="C7" s="54" t="s">
        <v>286</v>
      </c>
      <c r="D7" s="225">
        <f>E7+I7</f>
        <v>218</v>
      </c>
      <c r="E7" s="93">
        <f>F7+G7+H7</f>
        <v>119</v>
      </c>
      <c r="F7" s="1">
        <v>30</v>
      </c>
      <c r="G7" s="1">
        <v>29</v>
      </c>
      <c r="H7" s="1">
        <v>60</v>
      </c>
      <c r="I7" s="93">
        <f>J7+K7+L7</f>
        <v>99</v>
      </c>
      <c r="J7" s="1">
        <v>27</v>
      </c>
      <c r="K7" s="1">
        <v>39</v>
      </c>
      <c r="L7" s="1">
        <v>33</v>
      </c>
      <c r="M7" s="92">
        <f t="shared" ref="M7:O9" si="0">J7+F7</f>
        <v>57</v>
      </c>
      <c r="N7" s="91">
        <f t="shared" si="0"/>
        <v>68</v>
      </c>
      <c r="O7" s="91">
        <f t="shared" si="0"/>
        <v>93</v>
      </c>
      <c r="P7" s="225">
        <f>Q7+U7</f>
        <v>236</v>
      </c>
      <c r="Q7" s="93">
        <f>R7+S7+T7</f>
        <v>134</v>
      </c>
      <c r="R7" s="1">
        <v>32</v>
      </c>
      <c r="S7" s="1">
        <v>39</v>
      </c>
      <c r="T7" s="1">
        <v>63</v>
      </c>
      <c r="U7" s="93">
        <f>V7+W7+X7</f>
        <v>102</v>
      </c>
      <c r="V7" s="1">
        <v>21</v>
      </c>
      <c r="W7" s="1">
        <v>45</v>
      </c>
      <c r="X7" s="1">
        <v>36</v>
      </c>
      <c r="Y7" s="92">
        <f t="shared" ref="Y7:AA9" si="1">V7+R7</f>
        <v>53</v>
      </c>
      <c r="Z7" s="91">
        <f t="shared" si="1"/>
        <v>84</v>
      </c>
      <c r="AA7" s="91">
        <f t="shared" si="1"/>
        <v>99</v>
      </c>
      <c r="AB7" s="265"/>
      <c r="AC7" s="275"/>
    </row>
    <row r="8" spans="1:29" ht="14.1" customHeight="1">
      <c r="A8" s="258"/>
      <c r="B8" s="95"/>
      <c r="C8" s="54" t="s">
        <v>285</v>
      </c>
      <c r="D8" s="225">
        <f>E8+I8</f>
        <v>69</v>
      </c>
      <c r="E8" s="93">
        <f>F8+G8+H8</f>
        <v>51</v>
      </c>
      <c r="F8" s="1">
        <v>3</v>
      </c>
      <c r="G8" s="1">
        <v>4</v>
      </c>
      <c r="H8" s="1">
        <v>44</v>
      </c>
      <c r="I8" s="93">
        <f>J8+K8+L8</f>
        <v>18</v>
      </c>
      <c r="J8" s="1">
        <v>4</v>
      </c>
      <c r="K8" s="1">
        <v>1</v>
      </c>
      <c r="L8" s="1">
        <v>13</v>
      </c>
      <c r="M8" s="92">
        <f t="shared" si="0"/>
        <v>7</v>
      </c>
      <c r="N8" s="91">
        <f t="shared" si="0"/>
        <v>5</v>
      </c>
      <c r="O8" s="91">
        <f t="shared" si="0"/>
        <v>57</v>
      </c>
      <c r="P8" s="225">
        <f>Q8+U8</f>
        <v>65</v>
      </c>
      <c r="Q8" s="93">
        <f>R8+S8+T8</f>
        <v>43</v>
      </c>
      <c r="R8" s="1">
        <v>4</v>
      </c>
      <c r="S8" s="1">
        <v>1</v>
      </c>
      <c r="T8" s="1">
        <v>38</v>
      </c>
      <c r="U8" s="93">
        <f>V8+W8+X8</f>
        <v>22</v>
      </c>
      <c r="V8" s="1">
        <v>6</v>
      </c>
      <c r="W8" s="1">
        <v>3</v>
      </c>
      <c r="X8" s="1">
        <v>13</v>
      </c>
      <c r="Y8" s="92">
        <f t="shared" si="1"/>
        <v>10</v>
      </c>
      <c r="Z8" s="91">
        <f t="shared" si="1"/>
        <v>4</v>
      </c>
      <c r="AA8" s="91">
        <f t="shared" si="1"/>
        <v>51</v>
      </c>
      <c r="AB8" s="265"/>
      <c r="AC8" s="275"/>
    </row>
    <row r="9" spans="1:29" ht="14.1" customHeight="1">
      <c r="A9" s="258"/>
      <c r="B9" s="95"/>
      <c r="C9" s="46" t="s">
        <v>284</v>
      </c>
      <c r="D9" s="225">
        <f>E9+I9</f>
        <v>13</v>
      </c>
      <c r="E9" s="93">
        <f>F9+G9+H9</f>
        <v>8</v>
      </c>
      <c r="F9" s="1">
        <v>1</v>
      </c>
      <c r="G9" s="1">
        <v>2</v>
      </c>
      <c r="H9" s="1">
        <v>5</v>
      </c>
      <c r="I9" s="93">
        <f>J9+K9+L9</f>
        <v>5</v>
      </c>
      <c r="J9" s="1">
        <v>1</v>
      </c>
      <c r="K9" s="1">
        <v>2</v>
      </c>
      <c r="L9" s="1">
        <v>2</v>
      </c>
      <c r="M9" s="92">
        <f t="shared" si="0"/>
        <v>2</v>
      </c>
      <c r="N9" s="91">
        <f t="shared" si="0"/>
        <v>4</v>
      </c>
      <c r="O9" s="91">
        <f t="shared" si="0"/>
        <v>7</v>
      </c>
      <c r="P9" s="225">
        <f>Q9+U9</f>
        <v>11</v>
      </c>
      <c r="Q9" s="93">
        <f>R9+S9+T9</f>
        <v>9</v>
      </c>
      <c r="R9" s="1">
        <v>0</v>
      </c>
      <c r="S9" s="1">
        <v>0</v>
      </c>
      <c r="T9" s="1">
        <v>9</v>
      </c>
      <c r="U9" s="93">
        <f>V9+W9+X9</f>
        <v>2</v>
      </c>
      <c r="V9" s="1">
        <v>2</v>
      </c>
      <c r="W9" s="1">
        <v>0</v>
      </c>
      <c r="X9" s="1">
        <v>0</v>
      </c>
      <c r="Y9" s="92">
        <f t="shared" si="1"/>
        <v>2</v>
      </c>
      <c r="Z9" s="91">
        <f t="shared" si="1"/>
        <v>0</v>
      </c>
      <c r="AA9" s="91">
        <f t="shared" si="1"/>
        <v>9</v>
      </c>
      <c r="AB9" s="265"/>
      <c r="AC9" s="275"/>
    </row>
    <row r="10" spans="1:29" ht="6" customHeight="1">
      <c r="A10" s="258"/>
      <c r="B10" s="95"/>
      <c r="C10" s="46"/>
      <c r="D10" s="225"/>
      <c r="E10" s="93"/>
      <c r="F10" s="1"/>
      <c r="G10" s="1"/>
      <c r="H10" s="1"/>
      <c r="I10" s="93"/>
      <c r="J10" s="1"/>
      <c r="K10" s="1"/>
      <c r="L10" s="1"/>
      <c r="M10" s="92"/>
      <c r="N10" s="91"/>
      <c r="O10" s="91"/>
      <c r="P10" s="225"/>
      <c r="Q10" s="93"/>
      <c r="R10" s="1"/>
      <c r="S10" s="1"/>
      <c r="T10" s="1"/>
      <c r="U10" s="93"/>
      <c r="V10" s="1"/>
      <c r="W10" s="1"/>
      <c r="X10" s="1"/>
      <c r="Y10" s="92"/>
      <c r="Z10" s="91"/>
      <c r="AA10" s="91"/>
      <c r="AB10" s="265"/>
      <c r="AC10" s="275"/>
    </row>
    <row r="11" spans="1:29" ht="14.1" customHeight="1">
      <c r="A11" s="258"/>
      <c r="B11" s="95" t="s">
        <v>296</v>
      </c>
      <c r="C11" s="54" t="s">
        <v>286</v>
      </c>
      <c r="D11" s="225">
        <f>E11+I11</f>
        <v>215</v>
      </c>
      <c r="E11" s="93">
        <f>F11+G11+H11</f>
        <v>118</v>
      </c>
      <c r="F11" s="1">
        <v>31</v>
      </c>
      <c r="G11" s="1">
        <v>33</v>
      </c>
      <c r="H11" s="1">
        <v>54</v>
      </c>
      <c r="I11" s="93">
        <f>J11+K11+L11</f>
        <v>97</v>
      </c>
      <c r="J11" s="1">
        <v>28</v>
      </c>
      <c r="K11" s="1">
        <v>39</v>
      </c>
      <c r="L11" s="1">
        <v>30</v>
      </c>
      <c r="M11" s="92">
        <f t="shared" ref="M11:O13" si="2">J11+F11</f>
        <v>59</v>
      </c>
      <c r="N11" s="91">
        <f t="shared" si="2"/>
        <v>72</v>
      </c>
      <c r="O11" s="91">
        <f t="shared" si="2"/>
        <v>84</v>
      </c>
      <c r="P11" s="225">
        <f>Q11+U11</f>
        <v>227</v>
      </c>
      <c r="Q11" s="93">
        <f>R11+S11+T11</f>
        <v>126</v>
      </c>
      <c r="R11" s="1">
        <v>31</v>
      </c>
      <c r="S11" s="1">
        <v>40</v>
      </c>
      <c r="T11" s="1">
        <v>55</v>
      </c>
      <c r="U11" s="93">
        <f>V11+W11+X11</f>
        <v>101</v>
      </c>
      <c r="V11" s="1">
        <v>25</v>
      </c>
      <c r="W11" s="1">
        <v>47</v>
      </c>
      <c r="X11" s="1">
        <v>29</v>
      </c>
      <c r="Y11" s="92">
        <f t="shared" ref="Y11:AA13" si="3">V11+R11</f>
        <v>56</v>
      </c>
      <c r="Z11" s="91">
        <f t="shared" si="3"/>
        <v>87</v>
      </c>
      <c r="AA11" s="91">
        <f t="shared" si="3"/>
        <v>84</v>
      </c>
      <c r="AB11" s="265"/>
      <c r="AC11" s="275"/>
    </row>
    <row r="12" spans="1:29" ht="14.1" customHeight="1">
      <c r="A12" s="258"/>
      <c r="B12" s="95"/>
      <c r="C12" s="54" t="s">
        <v>285</v>
      </c>
      <c r="D12" s="225">
        <f>E12+I12</f>
        <v>71</v>
      </c>
      <c r="E12" s="93">
        <f>F12+G12+H12</f>
        <v>52</v>
      </c>
      <c r="F12" s="1">
        <v>1</v>
      </c>
      <c r="G12" s="1">
        <v>0</v>
      </c>
      <c r="H12" s="1">
        <v>51</v>
      </c>
      <c r="I12" s="93">
        <f>J12+K12+L12</f>
        <v>19</v>
      </c>
      <c r="J12" s="1">
        <v>2</v>
      </c>
      <c r="K12" s="1">
        <v>1</v>
      </c>
      <c r="L12" s="1">
        <v>16</v>
      </c>
      <c r="M12" s="92">
        <f t="shared" si="2"/>
        <v>3</v>
      </c>
      <c r="N12" s="91">
        <f t="shared" si="2"/>
        <v>1</v>
      </c>
      <c r="O12" s="91">
        <f t="shared" si="2"/>
        <v>67</v>
      </c>
      <c r="P12" s="225">
        <f>Q12+U12</f>
        <v>72</v>
      </c>
      <c r="Q12" s="93">
        <f>R12+S12+T12</f>
        <v>50</v>
      </c>
      <c r="R12" s="1">
        <v>2</v>
      </c>
      <c r="S12" s="1">
        <v>0</v>
      </c>
      <c r="T12" s="1">
        <v>48</v>
      </c>
      <c r="U12" s="93">
        <f>V12+W12+X12</f>
        <v>22</v>
      </c>
      <c r="V12" s="1">
        <v>3</v>
      </c>
      <c r="W12" s="1">
        <v>2</v>
      </c>
      <c r="X12" s="1">
        <v>17</v>
      </c>
      <c r="Y12" s="92">
        <f t="shared" si="3"/>
        <v>5</v>
      </c>
      <c r="Z12" s="91">
        <f t="shared" si="3"/>
        <v>2</v>
      </c>
      <c r="AA12" s="91">
        <f t="shared" si="3"/>
        <v>65</v>
      </c>
      <c r="AB12" s="265"/>
      <c r="AC12" s="275"/>
    </row>
    <row r="13" spans="1:29" ht="14.1" customHeight="1">
      <c r="A13" s="258"/>
      <c r="B13" s="95"/>
      <c r="C13" s="46" t="s">
        <v>284</v>
      </c>
      <c r="D13" s="225">
        <f>E13+I13</f>
        <v>14</v>
      </c>
      <c r="E13" s="93">
        <f>F13+G13+H13</f>
        <v>10</v>
      </c>
      <c r="F13" s="1">
        <v>0</v>
      </c>
      <c r="G13" s="1">
        <v>2</v>
      </c>
      <c r="H13" s="1">
        <v>8</v>
      </c>
      <c r="I13" s="93">
        <f>J13+K13+L13</f>
        <v>4</v>
      </c>
      <c r="J13" s="1">
        <v>1</v>
      </c>
      <c r="K13" s="1">
        <v>2</v>
      </c>
      <c r="L13" s="1">
        <v>1</v>
      </c>
      <c r="M13" s="92">
        <f t="shared" si="2"/>
        <v>1</v>
      </c>
      <c r="N13" s="91">
        <f t="shared" si="2"/>
        <v>4</v>
      </c>
      <c r="O13" s="91">
        <f t="shared" si="2"/>
        <v>9</v>
      </c>
      <c r="P13" s="225">
        <f>Q13+U13</f>
        <v>17</v>
      </c>
      <c r="Q13" s="93">
        <f>R13+S13+T13</f>
        <v>12</v>
      </c>
      <c r="R13" s="1">
        <v>0</v>
      </c>
      <c r="S13" s="1">
        <v>0</v>
      </c>
      <c r="T13" s="1">
        <v>12</v>
      </c>
      <c r="U13" s="93">
        <f>V13+W13+X13</f>
        <v>5</v>
      </c>
      <c r="V13" s="1">
        <v>1</v>
      </c>
      <c r="W13" s="1">
        <v>0</v>
      </c>
      <c r="X13" s="1">
        <v>4</v>
      </c>
      <c r="Y13" s="92">
        <f t="shared" si="3"/>
        <v>1</v>
      </c>
      <c r="Z13" s="91">
        <f t="shared" si="3"/>
        <v>0</v>
      </c>
      <c r="AA13" s="91">
        <f t="shared" si="3"/>
        <v>16</v>
      </c>
      <c r="AB13" s="265"/>
      <c r="AC13" s="275"/>
    </row>
    <row r="14" spans="1:29" ht="6" customHeight="1">
      <c r="A14" s="258"/>
      <c r="B14" s="95"/>
      <c r="C14" s="46"/>
      <c r="D14" s="225"/>
      <c r="E14" s="93"/>
      <c r="F14" s="1"/>
      <c r="G14" s="1"/>
      <c r="H14" s="1"/>
      <c r="I14" s="93"/>
      <c r="J14" s="1"/>
      <c r="K14" s="1"/>
      <c r="L14" s="1"/>
      <c r="M14" s="92"/>
      <c r="N14" s="91"/>
      <c r="O14" s="91"/>
      <c r="P14" s="225"/>
      <c r="Q14" s="93"/>
      <c r="R14" s="1"/>
      <c r="S14" s="1"/>
      <c r="T14" s="1"/>
      <c r="U14" s="93"/>
      <c r="V14" s="1"/>
      <c r="W14" s="1"/>
      <c r="X14" s="1"/>
      <c r="Y14" s="92"/>
      <c r="Z14" s="91"/>
      <c r="AA14" s="91"/>
      <c r="AB14" s="265"/>
      <c r="AC14" s="275"/>
    </row>
    <row r="15" spans="1:29" ht="14.1" customHeight="1">
      <c r="A15" s="258"/>
      <c r="B15" s="95" t="s">
        <v>295</v>
      </c>
      <c r="C15" s="54" t="s">
        <v>286</v>
      </c>
      <c r="D15" s="225">
        <f>E15+I15</f>
        <v>230</v>
      </c>
      <c r="E15" s="93">
        <f>F15+G15+H15</f>
        <v>131</v>
      </c>
      <c r="F15" s="1">
        <v>31</v>
      </c>
      <c r="G15" s="1">
        <v>34</v>
      </c>
      <c r="H15" s="1">
        <v>66</v>
      </c>
      <c r="I15" s="93">
        <f>J15+K15+L15</f>
        <v>99</v>
      </c>
      <c r="J15" s="1">
        <v>28</v>
      </c>
      <c r="K15" s="1">
        <v>39</v>
      </c>
      <c r="L15" s="1">
        <v>32</v>
      </c>
      <c r="M15" s="92">
        <f t="shared" ref="M15:O17" si="4">J15+F15</f>
        <v>59</v>
      </c>
      <c r="N15" s="91">
        <f t="shared" si="4"/>
        <v>73</v>
      </c>
      <c r="O15" s="91">
        <f t="shared" si="4"/>
        <v>98</v>
      </c>
      <c r="P15" s="225">
        <f>Q15+U15</f>
        <v>231</v>
      </c>
      <c r="Q15" s="93">
        <f>R15+S15+T15</f>
        <v>127</v>
      </c>
      <c r="R15" s="1">
        <v>30</v>
      </c>
      <c r="S15" s="1">
        <v>40</v>
      </c>
      <c r="T15" s="1">
        <v>57</v>
      </c>
      <c r="U15" s="93">
        <f>V15+W15+X15</f>
        <v>104</v>
      </c>
      <c r="V15" s="1">
        <v>25</v>
      </c>
      <c r="W15" s="1">
        <v>46</v>
      </c>
      <c r="X15" s="1">
        <v>33</v>
      </c>
      <c r="Y15" s="92">
        <f t="shared" ref="Y15:AA18" si="5">V15+R15</f>
        <v>55</v>
      </c>
      <c r="Z15" s="91">
        <f t="shared" si="5"/>
        <v>86</v>
      </c>
      <c r="AA15" s="91">
        <f t="shared" si="5"/>
        <v>90</v>
      </c>
      <c r="AB15" s="265"/>
      <c r="AC15" s="275"/>
    </row>
    <row r="16" spans="1:29" ht="14.1" customHeight="1">
      <c r="A16" s="258"/>
      <c r="B16" s="95"/>
      <c r="C16" s="54" t="s">
        <v>285</v>
      </c>
      <c r="D16" s="225">
        <f>E16+I16</f>
        <v>62</v>
      </c>
      <c r="E16" s="93">
        <f>F16+G16+H16</f>
        <v>44</v>
      </c>
      <c r="F16" s="1">
        <v>1</v>
      </c>
      <c r="G16" s="1">
        <v>0</v>
      </c>
      <c r="H16" s="1">
        <v>43</v>
      </c>
      <c r="I16" s="93">
        <f>J16+K16+L16</f>
        <v>18</v>
      </c>
      <c r="J16" s="1">
        <v>1</v>
      </c>
      <c r="K16" s="1">
        <v>1</v>
      </c>
      <c r="L16" s="1">
        <v>16</v>
      </c>
      <c r="M16" s="92">
        <f t="shared" si="4"/>
        <v>2</v>
      </c>
      <c r="N16" s="91">
        <f t="shared" si="4"/>
        <v>1</v>
      </c>
      <c r="O16" s="91">
        <f t="shared" si="4"/>
        <v>59</v>
      </c>
      <c r="P16" s="225">
        <f>Q16+U16</f>
        <v>76</v>
      </c>
      <c r="Q16" s="93">
        <f>R16+S16+T16</f>
        <v>55</v>
      </c>
      <c r="R16" s="1">
        <v>4</v>
      </c>
      <c r="S16" s="1">
        <v>0</v>
      </c>
      <c r="T16" s="1">
        <v>51</v>
      </c>
      <c r="U16" s="93">
        <f>V16+W16+X16</f>
        <v>21</v>
      </c>
      <c r="V16" s="1">
        <v>2</v>
      </c>
      <c r="W16" s="1">
        <v>3</v>
      </c>
      <c r="X16" s="1">
        <v>16</v>
      </c>
      <c r="Y16" s="92">
        <f t="shared" si="5"/>
        <v>6</v>
      </c>
      <c r="Z16" s="91">
        <f t="shared" si="5"/>
        <v>3</v>
      </c>
      <c r="AA16" s="91">
        <f t="shared" si="5"/>
        <v>67</v>
      </c>
      <c r="AB16" s="265"/>
      <c r="AC16" s="275"/>
    </row>
    <row r="17" spans="1:29" ht="14.1" customHeight="1">
      <c r="A17" s="258"/>
      <c r="B17" s="95"/>
      <c r="C17" s="46" t="s">
        <v>284</v>
      </c>
      <c r="D17" s="225">
        <f>E17+I17</f>
        <v>8</v>
      </c>
      <c r="E17" s="93">
        <f>F17+G17+H17</f>
        <v>4</v>
      </c>
      <c r="F17" s="1">
        <v>0</v>
      </c>
      <c r="G17" s="1">
        <v>3</v>
      </c>
      <c r="H17" s="1">
        <v>1</v>
      </c>
      <c r="I17" s="93">
        <f>J17+K17+L17</f>
        <v>4</v>
      </c>
      <c r="J17" s="1">
        <v>1</v>
      </c>
      <c r="K17" s="1">
        <v>3</v>
      </c>
      <c r="L17" s="1">
        <v>0</v>
      </c>
      <c r="M17" s="92">
        <f t="shared" si="4"/>
        <v>1</v>
      </c>
      <c r="N17" s="91">
        <f t="shared" si="4"/>
        <v>6</v>
      </c>
      <c r="O17" s="91">
        <f t="shared" si="4"/>
        <v>1</v>
      </c>
      <c r="P17" s="225" t="s">
        <v>493</v>
      </c>
      <c r="Q17" s="93" t="s">
        <v>493</v>
      </c>
      <c r="R17" s="97" t="s">
        <v>493</v>
      </c>
      <c r="S17" s="97" t="s">
        <v>493</v>
      </c>
      <c r="T17" s="97" t="s">
        <v>493</v>
      </c>
      <c r="U17" s="93" t="s">
        <v>493</v>
      </c>
      <c r="V17" s="97" t="s">
        <v>493</v>
      </c>
      <c r="W17" s="97" t="s">
        <v>493</v>
      </c>
      <c r="X17" s="97" t="s">
        <v>493</v>
      </c>
      <c r="Y17" s="92" t="s">
        <v>493</v>
      </c>
      <c r="Z17" s="91" t="s">
        <v>493</v>
      </c>
      <c r="AA17" s="91" t="s">
        <v>493</v>
      </c>
      <c r="AB17" s="265"/>
      <c r="AC17" s="275"/>
    </row>
    <row r="18" spans="1:29" ht="14.1" customHeight="1">
      <c r="A18" s="258"/>
      <c r="B18" s="100"/>
      <c r="C18" s="95" t="s">
        <v>283</v>
      </c>
      <c r="D18" s="225" t="s">
        <v>494</v>
      </c>
      <c r="E18" s="93" t="s">
        <v>494</v>
      </c>
      <c r="F18" s="97" t="s">
        <v>494</v>
      </c>
      <c r="G18" s="97" t="s">
        <v>494</v>
      </c>
      <c r="H18" s="97" t="s">
        <v>494</v>
      </c>
      <c r="I18" s="93" t="s">
        <v>494</v>
      </c>
      <c r="J18" s="97" t="s">
        <v>494</v>
      </c>
      <c r="K18" s="97" t="s">
        <v>494</v>
      </c>
      <c r="L18" s="97" t="s">
        <v>494</v>
      </c>
      <c r="M18" s="92" t="s">
        <v>495</v>
      </c>
      <c r="N18" s="91" t="s">
        <v>496</v>
      </c>
      <c r="O18" s="91" t="s">
        <v>496</v>
      </c>
      <c r="P18" s="225">
        <f>Q18+U18</f>
        <v>3</v>
      </c>
      <c r="Q18" s="93">
        <f>R18+S18+T18</f>
        <v>2</v>
      </c>
      <c r="R18" s="1">
        <v>1</v>
      </c>
      <c r="S18" s="1">
        <v>1</v>
      </c>
      <c r="T18" s="1">
        <v>0</v>
      </c>
      <c r="U18" s="93">
        <f>V18+W18+X18</f>
        <v>1</v>
      </c>
      <c r="V18" s="1">
        <v>0</v>
      </c>
      <c r="W18" s="1">
        <v>1</v>
      </c>
      <c r="X18" s="1">
        <v>0</v>
      </c>
      <c r="Y18" s="92">
        <f t="shared" si="5"/>
        <v>1</v>
      </c>
      <c r="Z18" s="91">
        <f t="shared" si="5"/>
        <v>2</v>
      </c>
      <c r="AA18" s="91">
        <f t="shared" si="5"/>
        <v>0</v>
      </c>
      <c r="AB18" s="265"/>
      <c r="AC18" s="275"/>
    </row>
    <row r="19" spans="1:29" ht="6" customHeight="1">
      <c r="A19" s="258"/>
      <c r="B19" s="100"/>
      <c r="C19" s="95"/>
      <c r="D19" s="225"/>
      <c r="E19" s="93"/>
      <c r="F19" s="1"/>
      <c r="G19" s="1"/>
      <c r="H19" s="1"/>
      <c r="I19" s="93"/>
      <c r="J19" s="1"/>
      <c r="K19" s="1"/>
      <c r="L19" s="1"/>
      <c r="M19" s="92"/>
      <c r="N19" s="91"/>
      <c r="O19" s="91"/>
      <c r="P19" s="225"/>
      <c r="Q19" s="93"/>
      <c r="R19" s="1"/>
      <c r="S19" s="1"/>
      <c r="T19" s="1"/>
      <c r="U19" s="93"/>
      <c r="V19" s="1"/>
      <c r="W19" s="1"/>
      <c r="X19" s="1"/>
      <c r="Y19" s="92"/>
      <c r="Z19" s="91"/>
      <c r="AA19" s="91"/>
      <c r="AB19" s="265"/>
      <c r="AC19" s="275"/>
    </row>
    <row r="20" spans="1:29" ht="14.1" customHeight="1">
      <c r="A20" s="258"/>
      <c r="B20" s="95" t="s">
        <v>294</v>
      </c>
      <c r="C20" s="54" t="s">
        <v>286</v>
      </c>
      <c r="D20" s="225">
        <f>E20+I20</f>
        <v>207</v>
      </c>
      <c r="E20" s="93">
        <f>F20+G20+H20</f>
        <v>126</v>
      </c>
      <c r="F20" s="1">
        <v>7</v>
      </c>
      <c r="G20" s="1">
        <v>32</v>
      </c>
      <c r="H20" s="1">
        <v>87</v>
      </c>
      <c r="I20" s="93">
        <f>J20+K20+L20</f>
        <v>81</v>
      </c>
      <c r="J20" s="1">
        <v>7</v>
      </c>
      <c r="K20" s="1">
        <v>38</v>
      </c>
      <c r="L20" s="1">
        <v>36</v>
      </c>
      <c r="M20" s="92">
        <f t="shared" ref="M20:O23" si="6">J20+F20</f>
        <v>14</v>
      </c>
      <c r="N20" s="91">
        <f t="shared" si="6"/>
        <v>70</v>
      </c>
      <c r="O20" s="91">
        <f t="shared" si="6"/>
        <v>123</v>
      </c>
      <c r="P20" s="225">
        <f>Q20+U20</f>
        <v>226</v>
      </c>
      <c r="Q20" s="93">
        <f>R20+S20+T20</f>
        <v>134</v>
      </c>
      <c r="R20" s="1">
        <v>14</v>
      </c>
      <c r="S20" s="1">
        <v>37</v>
      </c>
      <c r="T20" s="1">
        <v>83</v>
      </c>
      <c r="U20" s="93">
        <f>V20+W20+X20</f>
        <v>92</v>
      </c>
      <c r="V20" s="1">
        <v>6</v>
      </c>
      <c r="W20" s="1">
        <v>45</v>
      </c>
      <c r="X20" s="1">
        <v>41</v>
      </c>
      <c r="Y20" s="92">
        <f t="shared" ref="Y20:AA23" si="7">V20+R20</f>
        <v>20</v>
      </c>
      <c r="Z20" s="91">
        <f t="shared" si="7"/>
        <v>82</v>
      </c>
      <c r="AA20" s="91">
        <f t="shared" si="7"/>
        <v>124</v>
      </c>
      <c r="AB20" s="265"/>
      <c r="AC20" s="275"/>
    </row>
    <row r="21" spans="1:29" ht="14.1" customHeight="1">
      <c r="A21" s="258"/>
      <c r="B21" s="95"/>
      <c r="C21" s="54" t="s">
        <v>285</v>
      </c>
      <c r="D21" s="225">
        <f>E21+I21</f>
        <v>55</v>
      </c>
      <c r="E21" s="93">
        <f>F21+G21+H21</f>
        <v>34</v>
      </c>
      <c r="F21" s="1">
        <v>18</v>
      </c>
      <c r="G21" s="1">
        <v>1</v>
      </c>
      <c r="H21" s="1">
        <v>15</v>
      </c>
      <c r="I21" s="93">
        <f>J21+K21+L21</f>
        <v>21</v>
      </c>
      <c r="J21" s="1">
        <v>11</v>
      </c>
      <c r="K21" s="1">
        <v>1</v>
      </c>
      <c r="L21" s="1">
        <v>9</v>
      </c>
      <c r="M21" s="92">
        <f t="shared" si="6"/>
        <v>29</v>
      </c>
      <c r="N21" s="91">
        <f t="shared" si="6"/>
        <v>2</v>
      </c>
      <c r="O21" s="91">
        <f t="shared" si="6"/>
        <v>24</v>
      </c>
      <c r="P21" s="225">
        <f>Q21+U21</f>
        <v>41</v>
      </c>
      <c r="Q21" s="93">
        <f>R21+S21+T21</f>
        <v>24</v>
      </c>
      <c r="R21" s="1">
        <v>10</v>
      </c>
      <c r="S21" s="1">
        <v>2</v>
      </c>
      <c r="T21" s="1">
        <v>12</v>
      </c>
      <c r="U21" s="93">
        <f>V21+W21+X21</f>
        <v>17</v>
      </c>
      <c r="V21" s="1">
        <v>8</v>
      </c>
      <c r="W21" s="1">
        <v>1</v>
      </c>
      <c r="X21" s="1">
        <v>8</v>
      </c>
      <c r="Y21" s="92">
        <f t="shared" si="7"/>
        <v>18</v>
      </c>
      <c r="Z21" s="91">
        <f t="shared" si="7"/>
        <v>3</v>
      </c>
      <c r="AA21" s="91">
        <f t="shared" si="7"/>
        <v>20</v>
      </c>
      <c r="AB21" s="265"/>
      <c r="AC21" s="275"/>
    </row>
    <row r="22" spans="1:29" ht="14.1" customHeight="1">
      <c r="A22" s="258"/>
      <c r="B22" s="95"/>
      <c r="C22" s="46" t="s">
        <v>284</v>
      </c>
      <c r="D22" s="225">
        <f>E22+I22</f>
        <v>40</v>
      </c>
      <c r="E22" s="93">
        <f>F22+G22+H22</f>
        <v>19</v>
      </c>
      <c r="F22" s="1">
        <v>14</v>
      </c>
      <c r="G22" s="1">
        <v>2</v>
      </c>
      <c r="H22" s="1">
        <v>3</v>
      </c>
      <c r="I22" s="93">
        <f>J22+K22+L22</f>
        <v>21</v>
      </c>
      <c r="J22" s="1">
        <v>18</v>
      </c>
      <c r="K22" s="1">
        <v>3</v>
      </c>
      <c r="L22" s="1">
        <v>0</v>
      </c>
      <c r="M22" s="92">
        <f t="shared" si="6"/>
        <v>32</v>
      </c>
      <c r="N22" s="91">
        <f t="shared" si="6"/>
        <v>5</v>
      </c>
      <c r="O22" s="91">
        <f t="shared" si="6"/>
        <v>3</v>
      </c>
      <c r="P22" s="225">
        <f>Q22+U22</f>
        <v>46</v>
      </c>
      <c r="Q22" s="93">
        <f>R22+S22+T22</f>
        <v>25</v>
      </c>
      <c r="R22" s="1">
        <v>17</v>
      </c>
      <c r="S22" s="1">
        <v>2</v>
      </c>
      <c r="T22" s="1">
        <v>6</v>
      </c>
      <c r="U22" s="93">
        <f>V22+W22+X22</f>
        <v>21</v>
      </c>
      <c r="V22" s="1">
        <v>21</v>
      </c>
      <c r="W22" s="1">
        <v>0</v>
      </c>
      <c r="X22" s="1">
        <v>0</v>
      </c>
      <c r="Y22" s="92">
        <f t="shared" si="7"/>
        <v>38</v>
      </c>
      <c r="Z22" s="91">
        <f t="shared" si="7"/>
        <v>2</v>
      </c>
      <c r="AA22" s="91">
        <f t="shared" si="7"/>
        <v>6</v>
      </c>
      <c r="AB22" s="265"/>
      <c r="AC22" s="275"/>
    </row>
    <row r="23" spans="1:29" ht="14.1" customHeight="1">
      <c r="A23" s="258"/>
      <c r="B23" s="95"/>
      <c r="C23" s="95" t="s">
        <v>283</v>
      </c>
      <c r="D23" s="225">
        <f>E23+I23</f>
        <v>15</v>
      </c>
      <c r="E23" s="93">
        <f>F23+G23+H23</f>
        <v>12</v>
      </c>
      <c r="F23" s="1">
        <v>4</v>
      </c>
      <c r="G23" s="1">
        <v>3</v>
      </c>
      <c r="H23" s="1">
        <v>5</v>
      </c>
      <c r="I23" s="93">
        <f>J23+K23+L23</f>
        <v>3</v>
      </c>
      <c r="J23" s="1">
        <v>1</v>
      </c>
      <c r="K23" s="1">
        <v>1</v>
      </c>
      <c r="L23" s="1">
        <v>1</v>
      </c>
      <c r="M23" s="92">
        <f t="shared" si="6"/>
        <v>5</v>
      </c>
      <c r="N23" s="91">
        <f t="shared" si="6"/>
        <v>4</v>
      </c>
      <c r="O23" s="91">
        <f t="shared" si="6"/>
        <v>6</v>
      </c>
      <c r="P23" s="225">
        <f>Q23+U23</f>
        <v>15</v>
      </c>
      <c r="Q23" s="93">
        <f>R23+S23+T23</f>
        <v>9</v>
      </c>
      <c r="R23" s="1">
        <v>2</v>
      </c>
      <c r="S23" s="1">
        <v>1</v>
      </c>
      <c r="T23" s="1">
        <v>6</v>
      </c>
      <c r="U23" s="93">
        <f>V23+W23+X23</f>
        <v>6</v>
      </c>
      <c r="V23" s="1">
        <v>1</v>
      </c>
      <c r="W23" s="1">
        <v>4</v>
      </c>
      <c r="X23" s="1">
        <v>1</v>
      </c>
      <c r="Y23" s="92">
        <f t="shared" si="7"/>
        <v>3</v>
      </c>
      <c r="Z23" s="91">
        <f t="shared" si="7"/>
        <v>5</v>
      </c>
      <c r="AA23" s="91">
        <f t="shared" si="7"/>
        <v>7</v>
      </c>
      <c r="AB23" s="265"/>
      <c r="AC23" s="275"/>
    </row>
    <row r="24" spans="1:29" ht="6" customHeight="1">
      <c r="A24" s="258"/>
      <c r="B24" s="95"/>
      <c r="C24" s="95"/>
      <c r="D24" s="225"/>
      <c r="E24" s="93"/>
      <c r="F24" s="1"/>
      <c r="G24" s="1"/>
      <c r="H24" s="1"/>
      <c r="I24" s="93"/>
      <c r="J24" s="1"/>
      <c r="K24" s="1"/>
      <c r="L24" s="1"/>
      <c r="M24" s="92"/>
      <c r="N24" s="91"/>
      <c r="O24" s="91"/>
      <c r="P24" s="225"/>
      <c r="Q24" s="93"/>
      <c r="R24" s="1"/>
      <c r="S24" s="1"/>
      <c r="T24" s="1"/>
      <c r="U24" s="93"/>
      <c r="V24" s="1"/>
      <c r="W24" s="1"/>
      <c r="X24" s="1"/>
      <c r="Y24" s="92"/>
      <c r="Z24" s="91"/>
      <c r="AA24" s="91"/>
      <c r="AB24" s="265"/>
      <c r="AC24" s="275"/>
    </row>
    <row r="25" spans="1:29" ht="14.1" customHeight="1">
      <c r="A25" s="258"/>
      <c r="B25" s="99" t="s">
        <v>293</v>
      </c>
      <c r="C25" s="54" t="s">
        <v>286</v>
      </c>
      <c r="D25" s="225">
        <f>E25+I25</f>
        <v>228</v>
      </c>
      <c r="E25" s="93">
        <f>F25+G25+H25</f>
        <v>134</v>
      </c>
      <c r="F25" s="1">
        <v>25</v>
      </c>
      <c r="G25" s="1">
        <v>33</v>
      </c>
      <c r="H25" s="1">
        <v>76</v>
      </c>
      <c r="I25" s="93">
        <f>J25+K25+L25</f>
        <v>94</v>
      </c>
      <c r="J25" s="1">
        <v>21</v>
      </c>
      <c r="K25" s="1">
        <v>37</v>
      </c>
      <c r="L25" s="1">
        <v>36</v>
      </c>
      <c r="M25" s="92">
        <f t="shared" ref="M25:O28" si="8">J25+F25</f>
        <v>46</v>
      </c>
      <c r="N25" s="91">
        <f t="shared" si="8"/>
        <v>70</v>
      </c>
      <c r="O25" s="91">
        <f t="shared" si="8"/>
        <v>112</v>
      </c>
      <c r="P25" s="225">
        <f>Q25+U25</f>
        <v>254</v>
      </c>
      <c r="Q25" s="93">
        <f>R25+S25+T25</f>
        <v>146</v>
      </c>
      <c r="R25" s="1">
        <v>30</v>
      </c>
      <c r="S25" s="1">
        <v>37</v>
      </c>
      <c r="T25" s="1">
        <v>79</v>
      </c>
      <c r="U25" s="93">
        <f>V25+W25+X25</f>
        <v>108</v>
      </c>
      <c r="V25" s="1">
        <v>22</v>
      </c>
      <c r="W25" s="1">
        <v>45</v>
      </c>
      <c r="X25" s="1">
        <v>41</v>
      </c>
      <c r="Y25" s="92">
        <f t="shared" ref="Y25:AA28" si="9">V25+R25</f>
        <v>52</v>
      </c>
      <c r="Z25" s="91">
        <f t="shared" si="9"/>
        <v>82</v>
      </c>
      <c r="AA25" s="91">
        <f t="shared" si="9"/>
        <v>120</v>
      </c>
      <c r="AB25" s="265"/>
      <c r="AC25" s="275"/>
    </row>
    <row r="26" spans="1:29" ht="14.1" customHeight="1">
      <c r="A26" s="258"/>
      <c r="B26" s="259"/>
      <c r="C26" s="54" t="s">
        <v>285</v>
      </c>
      <c r="D26" s="225">
        <f>E26+I26</f>
        <v>57</v>
      </c>
      <c r="E26" s="93">
        <f>F26+G26+H26</f>
        <v>39</v>
      </c>
      <c r="F26" s="1">
        <v>10</v>
      </c>
      <c r="G26" s="1">
        <v>2</v>
      </c>
      <c r="H26" s="1">
        <v>27</v>
      </c>
      <c r="I26" s="93">
        <f>J26+K26+L26</f>
        <v>18</v>
      </c>
      <c r="J26" s="1">
        <v>8</v>
      </c>
      <c r="K26" s="1">
        <v>3</v>
      </c>
      <c r="L26" s="1">
        <v>7</v>
      </c>
      <c r="M26" s="92">
        <f t="shared" si="8"/>
        <v>18</v>
      </c>
      <c r="N26" s="91">
        <f t="shared" si="8"/>
        <v>5</v>
      </c>
      <c r="O26" s="91">
        <f t="shared" si="8"/>
        <v>34</v>
      </c>
      <c r="P26" s="225">
        <f>Q26+U26</f>
        <v>45</v>
      </c>
      <c r="Q26" s="93">
        <f>R26+S26+T26</f>
        <v>32</v>
      </c>
      <c r="R26" s="1">
        <v>7</v>
      </c>
      <c r="S26" s="1">
        <v>3</v>
      </c>
      <c r="T26" s="1">
        <v>22</v>
      </c>
      <c r="U26" s="93">
        <f>V26+W26+X26</f>
        <v>13</v>
      </c>
      <c r="V26" s="1">
        <v>5</v>
      </c>
      <c r="W26" s="1">
        <v>2</v>
      </c>
      <c r="X26" s="1">
        <v>6</v>
      </c>
      <c r="Y26" s="92">
        <f t="shared" si="9"/>
        <v>12</v>
      </c>
      <c r="Z26" s="91">
        <f t="shared" si="9"/>
        <v>5</v>
      </c>
      <c r="AA26" s="91">
        <f t="shared" si="9"/>
        <v>28</v>
      </c>
      <c r="AB26" s="265"/>
      <c r="AC26" s="275"/>
    </row>
    <row r="27" spans="1:29" ht="14.1" customHeight="1">
      <c r="A27" s="258"/>
      <c r="B27" s="259"/>
      <c r="C27" s="46" t="s">
        <v>284</v>
      </c>
      <c r="D27" s="225">
        <f>E27+I27</f>
        <v>15</v>
      </c>
      <c r="E27" s="93">
        <f>F27+G27+H27</f>
        <v>10</v>
      </c>
      <c r="F27" s="1">
        <v>2</v>
      </c>
      <c r="G27" s="1">
        <v>3</v>
      </c>
      <c r="H27" s="1">
        <v>5</v>
      </c>
      <c r="I27" s="93">
        <f>J27+K27+L27</f>
        <v>5</v>
      </c>
      <c r="J27" s="1">
        <v>1</v>
      </c>
      <c r="K27" s="1">
        <v>3</v>
      </c>
      <c r="L27" s="1">
        <v>1</v>
      </c>
      <c r="M27" s="92">
        <f t="shared" si="8"/>
        <v>3</v>
      </c>
      <c r="N27" s="91">
        <f t="shared" si="8"/>
        <v>6</v>
      </c>
      <c r="O27" s="91">
        <f t="shared" si="8"/>
        <v>6</v>
      </c>
      <c r="P27" s="225">
        <f>Q27+U27</f>
        <v>8</v>
      </c>
      <c r="Q27" s="93">
        <f>R27+S27+T27</f>
        <v>5</v>
      </c>
      <c r="R27" s="1">
        <v>5</v>
      </c>
      <c r="S27" s="1">
        <v>0</v>
      </c>
      <c r="T27" s="1">
        <v>0</v>
      </c>
      <c r="U27" s="93">
        <f>V27+W27+X27</f>
        <v>3</v>
      </c>
      <c r="V27" s="1">
        <v>3</v>
      </c>
      <c r="W27" s="1">
        <v>0</v>
      </c>
      <c r="X27" s="1">
        <v>0</v>
      </c>
      <c r="Y27" s="92">
        <f t="shared" si="9"/>
        <v>8</v>
      </c>
      <c r="Z27" s="91">
        <f t="shared" si="9"/>
        <v>0</v>
      </c>
      <c r="AA27" s="91">
        <f t="shared" si="9"/>
        <v>0</v>
      </c>
      <c r="AB27" s="265"/>
      <c r="AC27" s="275"/>
    </row>
    <row r="28" spans="1:29" ht="14.1" customHeight="1">
      <c r="A28" s="258"/>
      <c r="B28" s="259"/>
      <c r="C28" s="95" t="s">
        <v>283</v>
      </c>
      <c r="D28" s="225">
        <f>E28+I28</f>
        <v>4</v>
      </c>
      <c r="E28" s="93">
        <f>F28+G28+H28</f>
        <v>2</v>
      </c>
      <c r="F28" s="1">
        <v>0</v>
      </c>
      <c r="G28" s="1">
        <v>1</v>
      </c>
      <c r="H28" s="1">
        <v>1</v>
      </c>
      <c r="I28" s="93">
        <f>J28+K28+L28</f>
        <v>2</v>
      </c>
      <c r="J28" s="1">
        <v>0</v>
      </c>
      <c r="K28" s="1">
        <v>0</v>
      </c>
      <c r="L28" s="1">
        <v>2</v>
      </c>
      <c r="M28" s="92">
        <f t="shared" si="8"/>
        <v>0</v>
      </c>
      <c r="N28" s="91">
        <f t="shared" si="8"/>
        <v>1</v>
      </c>
      <c r="O28" s="91">
        <f t="shared" si="8"/>
        <v>3</v>
      </c>
      <c r="P28" s="225">
        <f>Q28+U28</f>
        <v>13</v>
      </c>
      <c r="Q28" s="93">
        <f>R28+S28+T28</f>
        <v>8</v>
      </c>
      <c r="R28" s="1">
        <v>1</v>
      </c>
      <c r="S28" s="1">
        <v>1</v>
      </c>
      <c r="T28" s="1">
        <v>6</v>
      </c>
      <c r="U28" s="93">
        <f>V28+W28+X28</f>
        <v>5</v>
      </c>
      <c r="V28" s="1">
        <v>0</v>
      </c>
      <c r="W28" s="1">
        <v>3</v>
      </c>
      <c r="X28" s="1">
        <v>2</v>
      </c>
      <c r="Y28" s="92">
        <f t="shared" si="9"/>
        <v>1</v>
      </c>
      <c r="Z28" s="91">
        <f t="shared" si="9"/>
        <v>4</v>
      </c>
      <c r="AA28" s="91">
        <f t="shared" si="9"/>
        <v>8</v>
      </c>
      <c r="AB28" s="265"/>
      <c r="AC28" s="275"/>
    </row>
    <row r="29" spans="1:29" ht="6" customHeight="1">
      <c r="A29" s="258"/>
      <c r="B29" s="259"/>
      <c r="C29" s="95"/>
      <c r="D29" s="225"/>
      <c r="E29" s="93"/>
      <c r="F29" s="1"/>
      <c r="G29" s="1"/>
      <c r="H29" s="1"/>
      <c r="I29" s="93"/>
      <c r="J29" s="1"/>
      <c r="K29" s="1"/>
      <c r="L29" s="1"/>
      <c r="M29" s="92"/>
      <c r="N29" s="91"/>
      <c r="O29" s="91"/>
      <c r="P29" s="225"/>
      <c r="Q29" s="93"/>
      <c r="R29" s="1"/>
      <c r="S29" s="1"/>
      <c r="T29" s="1"/>
      <c r="U29" s="93"/>
      <c r="V29" s="1"/>
      <c r="W29" s="1"/>
      <c r="X29" s="1"/>
      <c r="Y29" s="92"/>
      <c r="Z29" s="91"/>
      <c r="AA29" s="91"/>
      <c r="AB29" s="265"/>
      <c r="AC29" s="275"/>
    </row>
    <row r="30" spans="1:29" ht="14.1" customHeight="1">
      <c r="A30" s="258"/>
      <c r="B30" s="98" t="s">
        <v>292</v>
      </c>
      <c r="C30" s="54" t="s">
        <v>286</v>
      </c>
      <c r="D30" s="225">
        <f>E30+I30</f>
        <v>146</v>
      </c>
      <c r="E30" s="93">
        <f>F30+G30+H30</f>
        <v>87</v>
      </c>
      <c r="F30" s="1">
        <v>15</v>
      </c>
      <c r="G30" s="1">
        <v>29</v>
      </c>
      <c r="H30" s="1">
        <v>43</v>
      </c>
      <c r="I30" s="93">
        <f>J30+K30+L30</f>
        <v>59</v>
      </c>
      <c r="J30" s="1">
        <v>7</v>
      </c>
      <c r="K30" s="1">
        <v>34</v>
      </c>
      <c r="L30" s="1">
        <v>18</v>
      </c>
      <c r="M30" s="92">
        <f t="shared" ref="M30:O33" si="10">J30+F30</f>
        <v>22</v>
      </c>
      <c r="N30" s="91">
        <f t="shared" si="10"/>
        <v>63</v>
      </c>
      <c r="O30" s="91">
        <f t="shared" si="10"/>
        <v>61</v>
      </c>
      <c r="P30" s="225">
        <f>Q30+U30</f>
        <v>166</v>
      </c>
      <c r="Q30" s="93">
        <f>R30+S30+T30</f>
        <v>100</v>
      </c>
      <c r="R30" s="1">
        <v>15</v>
      </c>
      <c r="S30" s="1">
        <v>32</v>
      </c>
      <c r="T30" s="1">
        <v>53</v>
      </c>
      <c r="U30" s="93">
        <f>V30+W30+X30</f>
        <v>66</v>
      </c>
      <c r="V30" s="1">
        <v>8</v>
      </c>
      <c r="W30" s="1">
        <v>40</v>
      </c>
      <c r="X30" s="1">
        <v>18</v>
      </c>
      <c r="Y30" s="92">
        <f t="shared" ref="Y30:AA33" si="11">V30+R30</f>
        <v>23</v>
      </c>
      <c r="Z30" s="91">
        <f t="shared" si="11"/>
        <v>72</v>
      </c>
      <c r="AA30" s="91">
        <f t="shared" si="11"/>
        <v>71</v>
      </c>
      <c r="AB30" s="265"/>
      <c r="AC30" s="275"/>
    </row>
    <row r="31" spans="1:29" ht="14.1" customHeight="1">
      <c r="A31" s="258"/>
      <c r="B31" s="259"/>
      <c r="C31" s="54" t="s">
        <v>285</v>
      </c>
      <c r="D31" s="225">
        <f>E31+I31</f>
        <v>143</v>
      </c>
      <c r="E31" s="93">
        <f>F31+G31+H31</f>
        <v>92</v>
      </c>
      <c r="F31" s="1">
        <v>25</v>
      </c>
      <c r="G31" s="1">
        <v>5</v>
      </c>
      <c r="H31" s="1">
        <v>62</v>
      </c>
      <c r="I31" s="93">
        <f>J31+K31+L31</f>
        <v>51</v>
      </c>
      <c r="J31" s="1">
        <v>23</v>
      </c>
      <c r="K31" s="1">
        <v>3</v>
      </c>
      <c r="L31" s="1">
        <v>25</v>
      </c>
      <c r="M31" s="92">
        <f t="shared" si="10"/>
        <v>48</v>
      </c>
      <c r="N31" s="91">
        <f t="shared" si="10"/>
        <v>8</v>
      </c>
      <c r="O31" s="91">
        <f t="shared" si="10"/>
        <v>87</v>
      </c>
      <c r="P31" s="225">
        <f>Q31+U31</f>
        <v>138</v>
      </c>
      <c r="Q31" s="93">
        <f>R31+S31+T31</f>
        <v>84</v>
      </c>
      <c r="R31" s="1">
        <v>23</v>
      </c>
      <c r="S31" s="1">
        <v>7</v>
      </c>
      <c r="T31" s="1">
        <v>54</v>
      </c>
      <c r="U31" s="93">
        <f>V31+W31+X31</f>
        <v>54</v>
      </c>
      <c r="V31" s="1">
        <v>20</v>
      </c>
      <c r="W31" s="1">
        <v>6</v>
      </c>
      <c r="X31" s="1">
        <v>28</v>
      </c>
      <c r="Y31" s="92">
        <f t="shared" si="11"/>
        <v>43</v>
      </c>
      <c r="Z31" s="91">
        <f t="shared" si="11"/>
        <v>13</v>
      </c>
      <c r="AA31" s="91">
        <f t="shared" si="11"/>
        <v>82</v>
      </c>
      <c r="AB31" s="265"/>
      <c r="AC31" s="275"/>
    </row>
    <row r="32" spans="1:29" ht="14.1" customHeight="1">
      <c r="A32" s="258"/>
      <c r="B32" s="259"/>
      <c r="C32" s="46" t="s">
        <v>284</v>
      </c>
      <c r="D32" s="225">
        <f>E32+I32</f>
        <v>16</v>
      </c>
      <c r="E32" s="93">
        <f>F32+G32+H32</f>
        <v>9</v>
      </c>
      <c r="F32" s="1">
        <v>2</v>
      </c>
      <c r="G32" s="1">
        <v>2</v>
      </c>
      <c r="H32" s="1">
        <v>5</v>
      </c>
      <c r="I32" s="93">
        <f>J32+K32+L32</f>
        <v>7</v>
      </c>
      <c r="J32" s="1">
        <v>0</v>
      </c>
      <c r="K32" s="1">
        <v>5</v>
      </c>
      <c r="L32" s="1">
        <v>2</v>
      </c>
      <c r="M32" s="92">
        <f t="shared" si="10"/>
        <v>2</v>
      </c>
      <c r="N32" s="91">
        <f t="shared" si="10"/>
        <v>7</v>
      </c>
      <c r="O32" s="91">
        <f t="shared" si="10"/>
        <v>7</v>
      </c>
      <c r="P32" s="225">
        <f>Q32+U32</f>
        <v>16</v>
      </c>
      <c r="Q32" s="93">
        <f>R32+S32+T32</f>
        <v>8</v>
      </c>
      <c r="R32" s="1">
        <v>2</v>
      </c>
      <c r="S32" s="1">
        <v>2</v>
      </c>
      <c r="T32" s="1">
        <v>4</v>
      </c>
      <c r="U32" s="93">
        <f>V32+W32+X32</f>
        <v>8</v>
      </c>
      <c r="V32" s="1">
        <v>2</v>
      </c>
      <c r="W32" s="1">
        <v>2</v>
      </c>
      <c r="X32" s="1">
        <v>4</v>
      </c>
      <c r="Y32" s="92">
        <f t="shared" si="11"/>
        <v>4</v>
      </c>
      <c r="Z32" s="91">
        <f t="shared" si="11"/>
        <v>4</v>
      </c>
      <c r="AA32" s="91">
        <f t="shared" si="11"/>
        <v>8</v>
      </c>
      <c r="AB32" s="265"/>
      <c r="AC32" s="275"/>
    </row>
    <row r="33" spans="1:29" ht="14.1" customHeight="1">
      <c r="A33" s="96"/>
      <c r="C33" s="95" t="s">
        <v>283</v>
      </c>
      <c r="D33" s="225">
        <f>E33+I33</f>
        <v>12</v>
      </c>
      <c r="E33" s="93">
        <f>F33+G33+H33</f>
        <v>7</v>
      </c>
      <c r="F33" s="1"/>
      <c r="G33" s="1">
        <v>3</v>
      </c>
      <c r="H33" s="1">
        <v>4</v>
      </c>
      <c r="I33" s="93">
        <f>J33+K33+L33</f>
        <v>5</v>
      </c>
      <c r="J33" s="1">
        <v>1</v>
      </c>
      <c r="K33" s="1">
        <v>1</v>
      </c>
      <c r="L33" s="1">
        <v>3</v>
      </c>
      <c r="M33" s="92">
        <f t="shared" si="10"/>
        <v>1</v>
      </c>
      <c r="N33" s="91">
        <f t="shared" si="10"/>
        <v>4</v>
      </c>
      <c r="O33" s="91">
        <f t="shared" si="10"/>
        <v>7</v>
      </c>
      <c r="P33" s="225">
        <f>Q33+U33</f>
        <v>10</v>
      </c>
      <c r="Q33" s="93">
        <f>R33+S33+T33</f>
        <v>7</v>
      </c>
      <c r="R33" s="1">
        <v>0</v>
      </c>
      <c r="S33" s="1">
        <v>1</v>
      </c>
      <c r="T33" s="1">
        <v>6</v>
      </c>
      <c r="U33" s="93">
        <f>V33+W33+X33</f>
        <v>3</v>
      </c>
      <c r="V33" s="1">
        <v>0</v>
      </c>
      <c r="W33" s="1">
        <v>2</v>
      </c>
      <c r="X33" s="1">
        <v>1</v>
      </c>
      <c r="Y33" s="92">
        <f t="shared" si="11"/>
        <v>0</v>
      </c>
      <c r="Z33" s="91">
        <f t="shared" si="11"/>
        <v>3</v>
      </c>
      <c r="AA33" s="91">
        <f t="shared" si="11"/>
        <v>7</v>
      </c>
      <c r="AB33" s="265"/>
      <c r="AC33" s="275"/>
    </row>
    <row r="34" spans="1:29" ht="6" customHeight="1">
      <c r="A34" s="96"/>
      <c r="C34" s="95"/>
      <c r="D34" s="225"/>
      <c r="E34" s="93"/>
      <c r="F34" s="1"/>
      <c r="G34" s="1"/>
      <c r="H34" s="1"/>
      <c r="I34" s="93"/>
      <c r="J34" s="1"/>
      <c r="K34" s="1"/>
      <c r="L34" s="1"/>
      <c r="M34" s="92"/>
      <c r="N34" s="91"/>
      <c r="O34" s="91"/>
      <c r="P34" s="225"/>
      <c r="Q34" s="93"/>
      <c r="R34" s="1"/>
      <c r="S34" s="1"/>
      <c r="T34" s="1"/>
      <c r="U34" s="93"/>
      <c r="V34" s="1"/>
      <c r="W34" s="1"/>
      <c r="X34" s="1"/>
      <c r="Y34" s="92"/>
      <c r="Z34" s="91"/>
      <c r="AA34" s="91"/>
      <c r="AB34" s="265"/>
      <c r="AC34" s="275"/>
    </row>
    <row r="35" spans="1:29" ht="14.1" customHeight="1">
      <c r="A35" s="96"/>
      <c r="B35" s="1" t="s">
        <v>291</v>
      </c>
      <c r="C35" s="54" t="s">
        <v>286</v>
      </c>
      <c r="D35" s="225">
        <f>E35+I35</f>
        <v>120</v>
      </c>
      <c r="E35" s="93">
        <f>F35+G35+H35</f>
        <v>85</v>
      </c>
      <c r="F35" s="1">
        <v>23</v>
      </c>
      <c r="G35" s="1">
        <v>8</v>
      </c>
      <c r="H35" s="1">
        <v>54</v>
      </c>
      <c r="I35" s="93">
        <f>J35+K35+L35</f>
        <v>35</v>
      </c>
      <c r="J35" s="1">
        <v>11</v>
      </c>
      <c r="K35" s="1">
        <v>10</v>
      </c>
      <c r="L35" s="1">
        <v>14</v>
      </c>
      <c r="M35" s="92">
        <f t="shared" ref="M35:O38" si="12">J35+F35</f>
        <v>34</v>
      </c>
      <c r="N35" s="91">
        <f t="shared" si="12"/>
        <v>18</v>
      </c>
      <c r="O35" s="91">
        <f t="shared" si="12"/>
        <v>68</v>
      </c>
      <c r="P35" s="225">
        <f>Q35+U35</f>
        <v>140</v>
      </c>
      <c r="Q35" s="93">
        <f>R35+S35+T35</f>
        <v>98</v>
      </c>
      <c r="R35" s="1">
        <v>22</v>
      </c>
      <c r="S35" s="1">
        <v>19</v>
      </c>
      <c r="T35" s="1">
        <v>57</v>
      </c>
      <c r="U35" s="93">
        <f>V35+W35+X35</f>
        <v>42</v>
      </c>
      <c r="V35" s="1">
        <v>12</v>
      </c>
      <c r="W35" s="1">
        <v>10</v>
      </c>
      <c r="X35" s="1">
        <v>20</v>
      </c>
      <c r="Y35" s="92">
        <f t="shared" ref="Y35:AA38" si="13">V35+R35</f>
        <v>34</v>
      </c>
      <c r="Z35" s="91">
        <f t="shared" si="13"/>
        <v>29</v>
      </c>
      <c r="AA35" s="91">
        <f t="shared" si="13"/>
        <v>77</v>
      </c>
      <c r="AB35" s="265"/>
      <c r="AC35" s="275"/>
    </row>
    <row r="36" spans="1:29" ht="14.1" customHeight="1">
      <c r="A36" s="96"/>
      <c r="C36" s="54" t="s">
        <v>285</v>
      </c>
      <c r="D36" s="225">
        <f>E36+I36</f>
        <v>105</v>
      </c>
      <c r="E36" s="93">
        <f>F36+G36+H36</f>
        <v>69</v>
      </c>
      <c r="F36" s="1">
        <v>16</v>
      </c>
      <c r="G36" s="1">
        <v>23</v>
      </c>
      <c r="H36" s="1">
        <v>30</v>
      </c>
      <c r="I36" s="93">
        <f>J36+K36+L36</f>
        <v>36</v>
      </c>
      <c r="J36" s="1">
        <v>7</v>
      </c>
      <c r="K36" s="1">
        <v>15</v>
      </c>
      <c r="L36" s="1">
        <v>14</v>
      </c>
      <c r="M36" s="92">
        <f t="shared" si="12"/>
        <v>23</v>
      </c>
      <c r="N36" s="91">
        <f t="shared" si="12"/>
        <v>38</v>
      </c>
      <c r="O36" s="91">
        <f t="shared" si="12"/>
        <v>44</v>
      </c>
      <c r="P36" s="225">
        <f>Q36+U36</f>
        <v>90</v>
      </c>
      <c r="Q36" s="93">
        <f>R36+S36+T36</f>
        <v>50</v>
      </c>
      <c r="R36" s="1">
        <v>10</v>
      </c>
      <c r="S36" s="1">
        <v>13</v>
      </c>
      <c r="T36" s="1">
        <v>27</v>
      </c>
      <c r="U36" s="93">
        <f>V36+W36+X36</f>
        <v>40</v>
      </c>
      <c r="V36" s="1">
        <v>6</v>
      </c>
      <c r="W36" s="1">
        <v>21</v>
      </c>
      <c r="X36" s="1">
        <v>13</v>
      </c>
      <c r="Y36" s="92">
        <f t="shared" si="13"/>
        <v>16</v>
      </c>
      <c r="Z36" s="91">
        <f t="shared" si="13"/>
        <v>34</v>
      </c>
      <c r="AA36" s="91">
        <f t="shared" si="13"/>
        <v>40</v>
      </c>
      <c r="AB36" s="265"/>
      <c r="AC36" s="275"/>
    </row>
    <row r="37" spans="1:29" ht="14.1" customHeight="1">
      <c r="A37" s="96"/>
      <c r="C37" s="46" t="s">
        <v>284</v>
      </c>
      <c r="D37" s="225">
        <f>E37+I37</f>
        <v>19</v>
      </c>
      <c r="E37" s="93">
        <f>F37+G37+H37</f>
        <v>7</v>
      </c>
      <c r="F37" s="1">
        <v>2</v>
      </c>
      <c r="G37" s="1">
        <v>2</v>
      </c>
      <c r="H37" s="1">
        <v>3</v>
      </c>
      <c r="I37" s="93">
        <f>J37+K37+L37</f>
        <v>12</v>
      </c>
      <c r="J37" s="1">
        <v>4</v>
      </c>
      <c r="K37" s="1">
        <v>6</v>
      </c>
      <c r="L37" s="1">
        <v>2</v>
      </c>
      <c r="M37" s="92">
        <f t="shared" si="12"/>
        <v>6</v>
      </c>
      <c r="N37" s="91">
        <f t="shared" si="12"/>
        <v>8</v>
      </c>
      <c r="O37" s="91">
        <f t="shared" si="12"/>
        <v>5</v>
      </c>
      <c r="P37" s="225">
        <f>Q37+U37</f>
        <v>31</v>
      </c>
      <c r="Q37" s="93">
        <f>R37+S37+T37</f>
        <v>21</v>
      </c>
      <c r="R37" s="1">
        <v>9</v>
      </c>
      <c r="S37" s="1">
        <v>7</v>
      </c>
      <c r="T37" s="1">
        <v>5</v>
      </c>
      <c r="U37" s="93">
        <f>V37+W37+X37</f>
        <v>10</v>
      </c>
      <c r="V37" s="1">
        <v>6</v>
      </c>
      <c r="W37" s="1">
        <v>3</v>
      </c>
      <c r="X37" s="1">
        <v>1</v>
      </c>
      <c r="Y37" s="92">
        <f t="shared" si="13"/>
        <v>15</v>
      </c>
      <c r="Z37" s="91">
        <f t="shared" si="13"/>
        <v>10</v>
      </c>
      <c r="AA37" s="91">
        <f t="shared" si="13"/>
        <v>6</v>
      </c>
      <c r="AB37" s="265"/>
      <c r="AC37" s="275"/>
    </row>
    <row r="38" spans="1:29" ht="14.1" customHeight="1">
      <c r="A38" s="96"/>
      <c r="C38" s="95" t="s">
        <v>283</v>
      </c>
      <c r="D38" s="225">
        <f>E38+I38</f>
        <v>53</v>
      </c>
      <c r="E38" s="93">
        <f>F38+G38+H38</f>
        <v>23</v>
      </c>
      <c r="F38" s="1">
        <v>0</v>
      </c>
      <c r="G38" s="1">
        <v>6</v>
      </c>
      <c r="H38" s="1">
        <v>17</v>
      </c>
      <c r="I38" s="93">
        <f>J38+K38+L38</f>
        <v>30</v>
      </c>
      <c r="J38" s="1">
        <v>9</v>
      </c>
      <c r="K38" s="1">
        <v>6</v>
      </c>
      <c r="L38" s="1">
        <v>15</v>
      </c>
      <c r="M38" s="92">
        <f t="shared" si="12"/>
        <v>9</v>
      </c>
      <c r="N38" s="91">
        <f t="shared" si="12"/>
        <v>12</v>
      </c>
      <c r="O38" s="91">
        <f t="shared" si="12"/>
        <v>32</v>
      </c>
      <c r="P38" s="225">
        <f>Q38+U38</f>
        <v>53</v>
      </c>
      <c r="Q38" s="93">
        <f>R38+S38+T38</f>
        <v>26</v>
      </c>
      <c r="R38" s="1">
        <v>3</v>
      </c>
      <c r="S38" s="1">
        <v>4</v>
      </c>
      <c r="T38" s="1">
        <v>19</v>
      </c>
      <c r="U38" s="93">
        <f>V38+W38+X38</f>
        <v>27</v>
      </c>
      <c r="V38" s="1">
        <v>6</v>
      </c>
      <c r="W38" s="1">
        <v>10</v>
      </c>
      <c r="X38" s="1">
        <v>11</v>
      </c>
      <c r="Y38" s="92">
        <f t="shared" si="13"/>
        <v>9</v>
      </c>
      <c r="Z38" s="91">
        <f t="shared" si="13"/>
        <v>14</v>
      </c>
      <c r="AA38" s="91">
        <f t="shared" si="13"/>
        <v>30</v>
      </c>
      <c r="AB38" s="265"/>
      <c r="AC38" s="275"/>
    </row>
    <row r="39" spans="1:29" ht="6" customHeight="1">
      <c r="A39" s="96"/>
      <c r="C39" s="95"/>
      <c r="D39" s="225"/>
      <c r="E39" s="93"/>
      <c r="F39" s="1"/>
      <c r="G39" s="1"/>
      <c r="H39" s="1"/>
      <c r="I39" s="93"/>
      <c r="J39" s="1"/>
      <c r="K39" s="1"/>
      <c r="L39" s="1"/>
      <c r="M39" s="92"/>
      <c r="N39" s="91"/>
      <c r="O39" s="91"/>
      <c r="P39" s="225"/>
      <c r="Q39" s="93"/>
      <c r="R39" s="1"/>
      <c r="S39" s="1"/>
      <c r="T39" s="1"/>
      <c r="U39" s="93"/>
      <c r="V39" s="1"/>
      <c r="W39" s="1"/>
      <c r="X39" s="1"/>
      <c r="Y39" s="92"/>
      <c r="Z39" s="91"/>
      <c r="AA39" s="91"/>
      <c r="AB39" s="265"/>
      <c r="AC39" s="275"/>
    </row>
    <row r="40" spans="1:29" ht="14.1" customHeight="1">
      <c r="A40" s="96"/>
      <c r="B40" s="1" t="s">
        <v>290</v>
      </c>
      <c r="C40" s="54" t="s">
        <v>286</v>
      </c>
      <c r="D40" s="225">
        <f>E40+I40</f>
        <v>243</v>
      </c>
      <c r="E40" s="93">
        <f>F40+G40+H40</f>
        <v>152</v>
      </c>
      <c r="F40" s="1">
        <v>30</v>
      </c>
      <c r="G40" s="1">
        <v>22</v>
      </c>
      <c r="H40" s="1">
        <v>100</v>
      </c>
      <c r="I40" s="93">
        <f>J40+K40+L40</f>
        <v>91</v>
      </c>
      <c r="J40" s="1">
        <v>27</v>
      </c>
      <c r="K40" s="1">
        <v>25</v>
      </c>
      <c r="L40" s="1">
        <v>39</v>
      </c>
      <c r="M40" s="92">
        <f t="shared" ref="M40:O43" si="14">J40+F40</f>
        <v>57</v>
      </c>
      <c r="N40" s="91">
        <f t="shared" si="14"/>
        <v>47</v>
      </c>
      <c r="O40" s="91">
        <f t="shared" si="14"/>
        <v>139</v>
      </c>
      <c r="P40" s="225">
        <f>Q40+U40</f>
        <v>248</v>
      </c>
      <c r="Q40" s="93">
        <f>R40+S40+T40</f>
        <v>150</v>
      </c>
      <c r="R40" s="1">
        <v>32</v>
      </c>
      <c r="S40" s="1">
        <v>27</v>
      </c>
      <c r="T40" s="1">
        <v>91</v>
      </c>
      <c r="U40" s="93">
        <f>V40+W40+X40</f>
        <v>98</v>
      </c>
      <c r="V40" s="1">
        <v>24</v>
      </c>
      <c r="W40" s="1">
        <v>29</v>
      </c>
      <c r="X40" s="1">
        <v>45</v>
      </c>
      <c r="Y40" s="92">
        <f t="shared" ref="Y40:AA43" si="15">V40+R40</f>
        <v>56</v>
      </c>
      <c r="Z40" s="91">
        <f t="shared" si="15"/>
        <v>56</v>
      </c>
      <c r="AA40" s="91">
        <f t="shared" si="15"/>
        <v>136</v>
      </c>
      <c r="AB40" s="265"/>
      <c r="AC40" s="275"/>
    </row>
    <row r="41" spans="1:29" ht="14.1" customHeight="1">
      <c r="A41" s="96"/>
      <c r="C41" s="54" t="s">
        <v>285</v>
      </c>
      <c r="D41" s="225">
        <f>E41+I41</f>
        <v>32</v>
      </c>
      <c r="E41" s="93">
        <f>F41+G41+H41</f>
        <v>19</v>
      </c>
      <c r="F41" s="1">
        <v>3</v>
      </c>
      <c r="G41" s="1">
        <v>9</v>
      </c>
      <c r="H41" s="1">
        <v>7</v>
      </c>
      <c r="I41" s="93">
        <f>J41+K41+L41</f>
        <v>13</v>
      </c>
      <c r="J41" s="1">
        <v>2</v>
      </c>
      <c r="K41" s="1">
        <v>7</v>
      </c>
      <c r="L41" s="1">
        <v>4</v>
      </c>
      <c r="M41" s="92">
        <f t="shared" si="14"/>
        <v>5</v>
      </c>
      <c r="N41" s="91">
        <f t="shared" si="14"/>
        <v>16</v>
      </c>
      <c r="O41" s="91">
        <f t="shared" si="14"/>
        <v>11</v>
      </c>
      <c r="P41" s="225">
        <f>Q41+U41</f>
        <v>35</v>
      </c>
      <c r="Q41" s="93">
        <f>R41+S41+T41</f>
        <v>19</v>
      </c>
      <c r="R41" s="1">
        <v>3</v>
      </c>
      <c r="S41" s="1">
        <v>4</v>
      </c>
      <c r="T41" s="1">
        <v>12</v>
      </c>
      <c r="U41" s="93">
        <f>V41+W41+X41</f>
        <v>16</v>
      </c>
      <c r="V41" s="1">
        <v>4</v>
      </c>
      <c r="W41" s="1">
        <v>11</v>
      </c>
      <c r="X41" s="1">
        <v>1</v>
      </c>
      <c r="Y41" s="92">
        <f t="shared" si="15"/>
        <v>7</v>
      </c>
      <c r="Z41" s="91">
        <f t="shared" si="15"/>
        <v>15</v>
      </c>
      <c r="AA41" s="91">
        <f t="shared" si="15"/>
        <v>13</v>
      </c>
      <c r="AB41" s="265"/>
      <c r="AC41" s="275"/>
    </row>
    <row r="42" spans="1:29" ht="14.1" customHeight="1">
      <c r="A42" s="96"/>
      <c r="C42" s="46" t="s">
        <v>284</v>
      </c>
      <c r="D42" s="225">
        <f>E42+I42</f>
        <v>22</v>
      </c>
      <c r="E42" s="93">
        <f>F42+G42+H42</f>
        <v>5</v>
      </c>
      <c r="F42" s="1">
        <v>0</v>
      </c>
      <c r="G42" s="1">
        <v>5</v>
      </c>
      <c r="H42" s="1">
        <v>0</v>
      </c>
      <c r="I42" s="93">
        <f>J42+K42+L42</f>
        <v>17</v>
      </c>
      <c r="J42" s="1">
        <v>1</v>
      </c>
      <c r="K42" s="1">
        <v>13</v>
      </c>
      <c r="L42" s="1">
        <v>3</v>
      </c>
      <c r="M42" s="92">
        <f t="shared" si="14"/>
        <v>1</v>
      </c>
      <c r="N42" s="91">
        <f t="shared" si="14"/>
        <v>18</v>
      </c>
      <c r="O42" s="91">
        <f t="shared" si="14"/>
        <v>3</v>
      </c>
      <c r="P42" s="225">
        <f>Q42+U42</f>
        <v>28</v>
      </c>
      <c r="Q42" s="93">
        <f>R42+S42+T42</f>
        <v>15</v>
      </c>
      <c r="R42" s="1">
        <v>1</v>
      </c>
      <c r="S42" s="1">
        <v>11</v>
      </c>
      <c r="T42" s="1">
        <v>3</v>
      </c>
      <c r="U42" s="93">
        <f>V42+W42+X42</f>
        <v>13</v>
      </c>
      <c r="V42" s="1">
        <v>2</v>
      </c>
      <c r="W42" s="1">
        <v>8</v>
      </c>
      <c r="X42" s="1">
        <v>3</v>
      </c>
      <c r="Y42" s="92">
        <f t="shared" si="15"/>
        <v>3</v>
      </c>
      <c r="Z42" s="91">
        <f t="shared" si="15"/>
        <v>19</v>
      </c>
      <c r="AA42" s="91">
        <f t="shared" si="15"/>
        <v>6</v>
      </c>
      <c r="AB42" s="265"/>
      <c r="AC42" s="275"/>
    </row>
    <row r="43" spans="1:29" ht="14.1" customHeight="1">
      <c r="A43" s="96"/>
      <c r="C43" s="95" t="s">
        <v>283</v>
      </c>
      <c r="D43" s="225">
        <f>E43+I43</f>
        <v>8</v>
      </c>
      <c r="E43" s="93">
        <f>F43+G43+H43</f>
        <v>5</v>
      </c>
      <c r="F43" s="1">
        <v>1</v>
      </c>
      <c r="G43" s="1">
        <v>2</v>
      </c>
      <c r="H43" s="1">
        <v>2</v>
      </c>
      <c r="I43" s="93">
        <f>J43+K43+L43</f>
        <v>3</v>
      </c>
      <c r="J43" s="1">
        <v>1</v>
      </c>
      <c r="K43" s="1">
        <v>1</v>
      </c>
      <c r="L43" s="1">
        <v>1</v>
      </c>
      <c r="M43" s="92">
        <f t="shared" si="14"/>
        <v>2</v>
      </c>
      <c r="N43" s="91">
        <f t="shared" si="14"/>
        <v>3</v>
      </c>
      <c r="O43" s="91">
        <f t="shared" si="14"/>
        <v>3</v>
      </c>
      <c r="P43" s="225">
        <f>Q43+U43</f>
        <v>8</v>
      </c>
      <c r="Q43" s="93">
        <f>R43+S43+T43</f>
        <v>4</v>
      </c>
      <c r="R43" s="1">
        <v>0</v>
      </c>
      <c r="S43" s="1">
        <v>2</v>
      </c>
      <c r="T43" s="1">
        <v>2</v>
      </c>
      <c r="U43" s="93">
        <f>V43+W43+X43</f>
        <v>4</v>
      </c>
      <c r="V43" s="1">
        <v>0</v>
      </c>
      <c r="W43" s="1">
        <v>3</v>
      </c>
      <c r="X43" s="1">
        <v>1</v>
      </c>
      <c r="Y43" s="92">
        <f t="shared" si="15"/>
        <v>0</v>
      </c>
      <c r="Z43" s="91">
        <f t="shared" si="15"/>
        <v>5</v>
      </c>
      <c r="AA43" s="91">
        <f t="shared" si="15"/>
        <v>3</v>
      </c>
      <c r="AB43" s="265"/>
      <c r="AC43" s="275"/>
    </row>
    <row r="44" spans="1:29" ht="6" customHeight="1">
      <c r="A44" s="96"/>
      <c r="C44" s="95"/>
      <c r="D44" s="225"/>
      <c r="E44" s="93"/>
      <c r="F44" s="1"/>
      <c r="G44" s="1"/>
      <c r="H44" s="1"/>
      <c r="I44" s="93"/>
      <c r="J44" s="1"/>
      <c r="K44" s="1"/>
      <c r="L44" s="1"/>
      <c r="M44" s="92"/>
      <c r="N44" s="91"/>
      <c r="O44" s="91"/>
      <c r="P44" s="225"/>
      <c r="Q44" s="93"/>
      <c r="R44" s="1"/>
      <c r="S44" s="1"/>
      <c r="T44" s="1"/>
      <c r="U44" s="93"/>
      <c r="V44" s="1"/>
      <c r="W44" s="1"/>
      <c r="X44" s="1"/>
      <c r="Y44" s="92"/>
      <c r="Z44" s="91"/>
      <c r="AA44" s="91"/>
      <c r="AB44" s="265"/>
      <c r="AC44" s="275"/>
    </row>
    <row r="45" spans="1:29" ht="14.1" customHeight="1">
      <c r="A45" s="96"/>
      <c r="B45" s="1" t="s">
        <v>289</v>
      </c>
      <c r="C45" s="54" t="s">
        <v>286</v>
      </c>
      <c r="D45" s="225">
        <f>E45+I45</f>
        <v>120</v>
      </c>
      <c r="E45" s="93">
        <f>F45+G45+H45</f>
        <v>76</v>
      </c>
      <c r="F45" s="1">
        <v>11</v>
      </c>
      <c r="G45" s="1">
        <v>19</v>
      </c>
      <c r="H45" s="1">
        <v>46</v>
      </c>
      <c r="I45" s="93">
        <f>J45+K45+L45</f>
        <v>44</v>
      </c>
      <c r="J45" s="1">
        <v>5</v>
      </c>
      <c r="K45" s="1">
        <v>21</v>
      </c>
      <c r="L45" s="1">
        <v>18</v>
      </c>
      <c r="M45" s="92">
        <f t="shared" ref="M45:O48" si="16">J45+F45</f>
        <v>16</v>
      </c>
      <c r="N45" s="91">
        <f t="shared" si="16"/>
        <v>40</v>
      </c>
      <c r="O45" s="91">
        <f t="shared" si="16"/>
        <v>64</v>
      </c>
      <c r="P45" s="225">
        <f>Q45+U45</f>
        <v>139</v>
      </c>
      <c r="Q45" s="93">
        <f>R45+S45+T45</f>
        <v>88</v>
      </c>
      <c r="R45" s="1">
        <v>10</v>
      </c>
      <c r="S45" s="1">
        <v>27</v>
      </c>
      <c r="T45" s="1">
        <v>51</v>
      </c>
      <c r="U45" s="93">
        <f>V45+W45+X45</f>
        <v>51</v>
      </c>
      <c r="V45" s="1">
        <v>2</v>
      </c>
      <c r="W45" s="1">
        <v>31</v>
      </c>
      <c r="X45" s="1">
        <v>18</v>
      </c>
      <c r="Y45" s="92">
        <f t="shared" ref="Y45:AA48" si="17">V45+R45</f>
        <v>12</v>
      </c>
      <c r="Z45" s="91">
        <f t="shared" si="17"/>
        <v>58</v>
      </c>
      <c r="AA45" s="91">
        <f t="shared" si="17"/>
        <v>69</v>
      </c>
      <c r="AB45" s="265"/>
      <c r="AC45" s="275"/>
    </row>
    <row r="46" spans="1:29" ht="14.1" customHeight="1">
      <c r="A46" s="96"/>
      <c r="C46" s="54" t="s">
        <v>285</v>
      </c>
      <c r="D46" s="225">
        <f>E46+I46</f>
        <v>157</v>
      </c>
      <c r="E46" s="93">
        <f>F46+G46+H46</f>
        <v>94</v>
      </c>
      <c r="F46" s="1">
        <v>28</v>
      </c>
      <c r="G46" s="1">
        <v>9</v>
      </c>
      <c r="H46" s="1">
        <v>57</v>
      </c>
      <c r="I46" s="93">
        <f>J46+K46+L46</f>
        <v>63</v>
      </c>
      <c r="J46" s="1">
        <v>24</v>
      </c>
      <c r="K46" s="1">
        <v>11</v>
      </c>
      <c r="L46" s="1">
        <v>28</v>
      </c>
      <c r="M46" s="92">
        <f t="shared" si="16"/>
        <v>52</v>
      </c>
      <c r="N46" s="91">
        <f t="shared" si="16"/>
        <v>20</v>
      </c>
      <c r="O46" s="91">
        <f t="shared" si="16"/>
        <v>85</v>
      </c>
      <c r="P46" s="225">
        <f>Q46+U46</f>
        <v>151</v>
      </c>
      <c r="Q46" s="93">
        <f>R46+S46+T46</f>
        <v>91</v>
      </c>
      <c r="R46" s="1">
        <v>26</v>
      </c>
      <c r="S46" s="1">
        <v>9</v>
      </c>
      <c r="T46" s="1">
        <v>56</v>
      </c>
      <c r="U46" s="93">
        <f>V46+W46+X46</f>
        <v>60</v>
      </c>
      <c r="V46" s="1">
        <v>24</v>
      </c>
      <c r="W46" s="1">
        <v>7</v>
      </c>
      <c r="X46" s="1">
        <v>29</v>
      </c>
      <c r="Y46" s="92">
        <f t="shared" si="17"/>
        <v>50</v>
      </c>
      <c r="Z46" s="91">
        <f t="shared" si="17"/>
        <v>16</v>
      </c>
      <c r="AA46" s="91">
        <f t="shared" si="17"/>
        <v>85</v>
      </c>
      <c r="AB46" s="265"/>
      <c r="AC46" s="275"/>
    </row>
    <row r="47" spans="1:29" ht="14.1" customHeight="1">
      <c r="A47" s="96"/>
      <c r="C47" s="46" t="s">
        <v>284</v>
      </c>
      <c r="D47" s="225">
        <f>E47+I47</f>
        <v>30</v>
      </c>
      <c r="E47" s="93">
        <f>F47+G47+H47</f>
        <v>16</v>
      </c>
      <c r="F47" s="1">
        <v>3</v>
      </c>
      <c r="G47" s="1">
        <v>6</v>
      </c>
      <c r="H47" s="1">
        <v>7</v>
      </c>
      <c r="I47" s="93">
        <f>J47+K47+L47</f>
        <v>14</v>
      </c>
      <c r="J47" s="1">
        <v>5</v>
      </c>
      <c r="K47" s="1">
        <v>8</v>
      </c>
      <c r="L47" s="1">
        <v>1</v>
      </c>
      <c r="M47" s="92">
        <f t="shared" si="16"/>
        <v>8</v>
      </c>
      <c r="N47" s="91">
        <f t="shared" si="16"/>
        <v>14</v>
      </c>
      <c r="O47" s="91">
        <f t="shared" si="16"/>
        <v>8</v>
      </c>
      <c r="P47" s="225">
        <f>Q47+U47</f>
        <v>31</v>
      </c>
      <c r="Q47" s="93">
        <f>R47+S47+T47</f>
        <v>17</v>
      </c>
      <c r="R47" s="1">
        <v>5</v>
      </c>
      <c r="S47" s="1">
        <v>7</v>
      </c>
      <c r="T47" s="1">
        <v>5</v>
      </c>
      <c r="U47" s="93">
        <f>V47+W47+X47</f>
        <v>14</v>
      </c>
      <c r="V47" s="1">
        <v>3</v>
      </c>
      <c r="W47" s="1">
        <v>7</v>
      </c>
      <c r="X47" s="1">
        <v>4</v>
      </c>
      <c r="Y47" s="92">
        <f t="shared" si="17"/>
        <v>8</v>
      </c>
      <c r="Z47" s="91">
        <f t="shared" si="17"/>
        <v>14</v>
      </c>
      <c r="AA47" s="91">
        <f t="shared" si="17"/>
        <v>9</v>
      </c>
      <c r="AB47" s="265"/>
      <c r="AC47" s="275"/>
    </row>
    <row r="48" spans="1:29" ht="14.1" customHeight="1">
      <c r="A48" s="96"/>
      <c r="C48" s="95" t="s">
        <v>283</v>
      </c>
      <c r="D48" s="225">
        <f>E48+I48</f>
        <v>7</v>
      </c>
      <c r="E48" s="93">
        <f>F48+G48+H48</f>
        <v>5</v>
      </c>
      <c r="F48" s="1">
        <v>0</v>
      </c>
      <c r="G48" s="1">
        <v>3</v>
      </c>
      <c r="H48" s="1">
        <v>2</v>
      </c>
      <c r="I48" s="93">
        <f>J48+K48+L48</f>
        <v>2</v>
      </c>
      <c r="J48" s="1">
        <v>1</v>
      </c>
      <c r="K48" s="1">
        <v>1</v>
      </c>
      <c r="L48" s="1">
        <v>0</v>
      </c>
      <c r="M48" s="92">
        <f t="shared" si="16"/>
        <v>1</v>
      </c>
      <c r="N48" s="91">
        <f t="shared" si="16"/>
        <v>4</v>
      </c>
      <c r="O48" s="91">
        <f t="shared" si="16"/>
        <v>2</v>
      </c>
      <c r="P48" s="225">
        <f>Q48+U48</f>
        <v>9</v>
      </c>
      <c r="Q48" s="93">
        <f>R48+S48+T48</f>
        <v>4</v>
      </c>
      <c r="R48" s="1">
        <v>0</v>
      </c>
      <c r="S48" s="1">
        <v>1</v>
      </c>
      <c r="T48" s="1">
        <v>3</v>
      </c>
      <c r="U48" s="93">
        <f>V48+W48+X48</f>
        <v>5</v>
      </c>
      <c r="V48" s="1">
        <v>0</v>
      </c>
      <c r="W48" s="1">
        <v>4</v>
      </c>
      <c r="X48" s="1">
        <v>1</v>
      </c>
      <c r="Y48" s="92">
        <f t="shared" si="17"/>
        <v>0</v>
      </c>
      <c r="Z48" s="91">
        <f t="shared" si="17"/>
        <v>5</v>
      </c>
      <c r="AA48" s="91">
        <f t="shared" si="17"/>
        <v>4</v>
      </c>
      <c r="AB48" s="265"/>
      <c r="AC48" s="275"/>
    </row>
    <row r="49" spans="1:29" ht="6" customHeight="1">
      <c r="A49" s="96"/>
      <c r="C49" s="95"/>
      <c r="D49" s="225"/>
      <c r="E49" s="93"/>
      <c r="F49" s="1"/>
      <c r="G49" s="1"/>
      <c r="H49" s="1"/>
      <c r="I49" s="93"/>
      <c r="J49" s="1"/>
      <c r="K49" s="1"/>
      <c r="L49" s="1"/>
      <c r="M49" s="92"/>
      <c r="N49" s="91"/>
      <c r="O49" s="91"/>
      <c r="P49" s="225"/>
      <c r="Q49" s="93"/>
      <c r="R49" s="1"/>
      <c r="S49" s="1"/>
      <c r="T49" s="1"/>
      <c r="U49" s="93"/>
      <c r="V49" s="1"/>
      <c r="W49" s="1"/>
      <c r="X49" s="1"/>
      <c r="Y49" s="92"/>
      <c r="Z49" s="91"/>
      <c r="AA49" s="91"/>
      <c r="AB49" s="265"/>
      <c r="AC49" s="275"/>
    </row>
    <row r="50" spans="1:29" ht="14.1" customHeight="1">
      <c r="A50" s="96"/>
      <c r="B50" s="1" t="s">
        <v>288</v>
      </c>
      <c r="C50" s="54" t="s">
        <v>286</v>
      </c>
      <c r="D50" s="225">
        <f>E50+I50</f>
        <v>194</v>
      </c>
      <c r="E50" s="93">
        <f>F50+G50+H50</f>
        <v>124</v>
      </c>
      <c r="F50" s="1">
        <v>23</v>
      </c>
      <c r="G50" s="1">
        <v>15</v>
      </c>
      <c r="H50" s="1">
        <v>86</v>
      </c>
      <c r="I50" s="93">
        <f>J50+K50+L50</f>
        <v>70</v>
      </c>
      <c r="J50" s="1">
        <v>18</v>
      </c>
      <c r="K50" s="1">
        <v>18</v>
      </c>
      <c r="L50" s="1">
        <v>34</v>
      </c>
      <c r="M50" s="92">
        <f t="shared" ref="M50:O53" si="18">J50+F50</f>
        <v>41</v>
      </c>
      <c r="N50" s="91">
        <f t="shared" si="18"/>
        <v>33</v>
      </c>
      <c r="O50" s="91">
        <f t="shared" si="18"/>
        <v>120</v>
      </c>
      <c r="P50" s="225">
        <f>Q50+U50</f>
        <v>206</v>
      </c>
      <c r="Q50" s="93">
        <f>R50+S50+T50</f>
        <v>130</v>
      </c>
      <c r="R50" s="1">
        <v>25</v>
      </c>
      <c r="S50" s="1">
        <v>20</v>
      </c>
      <c r="T50" s="1">
        <v>85</v>
      </c>
      <c r="U50" s="93">
        <f>V50+W50+X50</f>
        <v>76</v>
      </c>
      <c r="V50" s="1">
        <v>17</v>
      </c>
      <c r="W50" s="1">
        <v>25</v>
      </c>
      <c r="X50" s="1">
        <v>34</v>
      </c>
      <c r="Y50" s="92">
        <f t="shared" ref="Y50:AA53" si="19">V50+R50</f>
        <v>42</v>
      </c>
      <c r="Z50" s="91">
        <f t="shared" si="19"/>
        <v>45</v>
      </c>
      <c r="AA50" s="91">
        <f t="shared" si="19"/>
        <v>119</v>
      </c>
      <c r="AB50" s="265"/>
      <c r="AC50" s="275"/>
    </row>
    <row r="51" spans="1:29" ht="14.1" customHeight="1">
      <c r="A51" s="96"/>
      <c r="C51" s="54" t="s">
        <v>285</v>
      </c>
      <c r="D51" s="225">
        <f>E51+I51</f>
        <v>89</v>
      </c>
      <c r="E51" s="93">
        <f>F51+G51+H51</f>
        <v>49</v>
      </c>
      <c r="F51" s="1">
        <v>15</v>
      </c>
      <c r="G51" s="1">
        <v>15</v>
      </c>
      <c r="H51" s="1">
        <v>19</v>
      </c>
      <c r="I51" s="93">
        <f>J51+K51+L51</f>
        <v>40</v>
      </c>
      <c r="J51" s="1">
        <v>12</v>
      </c>
      <c r="K51" s="1">
        <v>17</v>
      </c>
      <c r="L51" s="1">
        <v>11</v>
      </c>
      <c r="M51" s="92">
        <f t="shared" si="18"/>
        <v>27</v>
      </c>
      <c r="N51" s="91">
        <f t="shared" si="18"/>
        <v>32</v>
      </c>
      <c r="O51" s="91">
        <f t="shared" si="18"/>
        <v>30</v>
      </c>
      <c r="P51" s="225">
        <f>Q51+U51</f>
        <v>91</v>
      </c>
      <c r="Q51" s="93">
        <f>R51+S51+T51</f>
        <v>52</v>
      </c>
      <c r="R51" s="1">
        <v>15</v>
      </c>
      <c r="S51" s="1">
        <v>16</v>
      </c>
      <c r="T51" s="1">
        <v>21</v>
      </c>
      <c r="U51" s="93">
        <f>V51+W51+X51</f>
        <v>39</v>
      </c>
      <c r="V51" s="1">
        <v>14</v>
      </c>
      <c r="W51" s="1">
        <v>14</v>
      </c>
      <c r="X51" s="1">
        <v>11</v>
      </c>
      <c r="Y51" s="92">
        <f t="shared" si="19"/>
        <v>29</v>
      </c>
      <c r="Z51" s="91">
        <f t="shared" si="19"/>
        <v>30</v>
      </c>
      <c r="AA51" s="91">
        <f t="shared" si="19"/>
        <v>32</v>
      </c>
      <c r="AB51" s="265"/>
      <c r="AC51" s="275"/>
    </row>
    <row r="52" spans="1:29" ht="14.1" customHeight="1">
      <c r="A52" s="96"/>
      <c r="C52" s="46" t="s">
        <v>284</v>
      </c>
      <c r="D52" s="225">
        <f>E52+I52</f>
        <v>22</v>
      </c>
      <c r="E52" s="93">
        <f>F52+G52+H52</f>
        <v>9</v>
      </c>
      <c r="F52" s="1">
        <v>2</v>
      </c>
      <c r="G52" s="1">
        <v>7</v>
      </c>
      <c r="H52" s="1">
        <v>0</v>
      </c>
      <c r="I52" s="93">
        <f>J52+K52+L52</f>
        <v>13</v>
      </c>
      <c r="J52" s="1">
        <v>1</v>
      </c>
      <c r="K52" s="1">
        <v>9</v>
      </c>
      <c r="L52" s="1">
        <v>3</v>
      </c>
      <c r="M52" s="92">
        <f t="shared" si="18"/>
        <v>3</v>
      </c>
      <c r="N52" s="91">
        <f t="shared" si="18"/>
        <v>16</v>
      </c>
      <c r="O52" s="91">
        <f t="shared" si="18"/>
        <v>3</v>
      </c>
      <c r="P52" s="225">
        <f>Q52+U52</f>
        <v>28</v>
      </c>
      <c r="Q52" s="93">
        <f>R52+S52+T52</f>
        <v>13</v>
      </c>
      <c r="R52" s="1">
        <v>2</v>
      </c>
      <c r="S52" s="1">
        <v>9</v>
      </c>
      <c r="T52" s="1">
        <v>2</v>
      </c>
      <c r="U52" s="93">
        <f>V52+W52+X52</f>
        <v>15</v>
      </c>
      <c r="V52" s="1">
        <v>2</v>
      </c>
      <c r="W52" s="1">
        <v>11</v>
      </c>
      <c r="X52" s="1">
        <v>2</v>
      </c>
      <c r="Y52" s="92">
        <f t="shared" si="19"/>
        <v>4</v>
      </c>
      <c r="Z52" s="91">
        <f t="shared" si="19"/>
        <v>20</v>
      </c>
      <c r="AA52" s="91">
        <f t="shared" si="19"/>
        <v>4</v>
      </c>
      <c r="AB52" s="265"/>
      <c r="AC52" s="275"/>
    </row>
    <row r="53" spans="1:29" ht="14.1" customHeight="1">
      <c r="A53" s="96"/>
      <c r="C53" s="95" t="s">
        <v>283</v>
      </c>
      <c r="D53" s="225">
        <f>E53+I53</f>
        <v>11</v>
      </c>
      <c r="E53" s="93">
        <f>F53+G53+H53</f>
        <v>8</v>
      </c>
      <c r="F53" s="1">
        <v>0</v>
      </c>
      <c r="G53" s="1">
        <v>3</v>
      </c>
      <c r="H53" s="1">
        <v>5</v>
      </c>
      <c r="I53" s="93">
        <f>J53+K53+L53</f>
        <v>3</v>
      </c>
      <c r="J53" s="1">
        <v>1</v>
      </c>
      <c r="K53" s="1">
        <v>1</v>
      </c>
      <c r="L53" s="1">
        <v>1</v>
      </c>
      <c r="M53" s="92">
        <f t="shared" si="18"/>
        <v>1</v>
      </c>
      <c r="N53" s="91">
        <f t="shared" si="18"/>
        <v>4</v>
      </c>
      <c r="O53" s="91">
        <f t="shared" si="18"/>
        <v>6</v>
      </c>
      <c r="P53" s="225">
        <f>Q53+U53</f>
        <v>9</v>
      </c>
      <c r="Q53" s="93">
        <f>R53+S53+T53</f>
        <v>5</v>
      </c>
      <c r="R53" s="1">
        <v>1</v>
      </c>
      <c r="S53" s="1">
        <v>0</v>
      </c>
      <c r="T53" s="1">
        <v>4</v>
      </c>
      <c r="U53" s="93">
        <f>V53+W53+X53</f>
        <v>4</v>
      </c>
      <c r="V53" s="1">
        <v>0</v>
      </c>
      <c r="W53" s="1">
        <v>2</v>
      </c>
      <c r="X53" s="1">
        <v>2</v>
      </c>
      <c r="Y53" s="92">
        <f t="shared" si="19"/>
        <v>1</v>
      </c>
      <c r="Z53" s="91">
        <f t="shared" si="19"/>
        <v>2</v>
      </c>
      <c r="AA53" s="91">
        <f t="shared" si="19"/>
        <v>6</v>
      </c>
      <c r="AB53" s="265"/>
      <c r="AC53" s="275"/>
    </row>
    <row r="54" spans="1:29" ht="6" customHeight="1">
      <c r="A54" s="96"/>
      <c r="C54" s="95"/>
      <c r="D54" s="225"/>
      <c r="E54" s="93"/>
      <c r="F54" s="1"/>
      <c r="G54" s="1"/>
      <c r="H54" s="1"/>
      <c r="I54" s="93"/>
      <c r="J54" s="1"/>
      <c r="K54" s="1"/>
      <c r="L54" s="1"/>
      <c r="M54" s="92"/>
      <c r="N54" s="91"/>
      <c r="O54" s="91"/>
      <c r="P54" s="225"/>
      <c r="Q54" s="93"/>
      <c r="R54" s="1"/>
      <c r="S54" s="1"/>
      <c r="T54" s="1"/>
      <c r="U54" s="93"/>
      <c r="V54" s="1"/>
      <c r="W54" s="1"/>
      <c r="X54" s="1"/>
      <c r="Y54" s="92"/>
      <c r="Z54" s="91"/>
      <c r="AA54" s="91"/>
      <c r="AB54" s="265"/>
      <c r="AC54" s="275"/>
    </row>
    <row r="55" spans="1:29" ht="14.1" customHeight="1">
      <c r="A55" s="96"/>
      <c r="B55" s="1" t="s">
        <v>287</v>
      </c>
      <c r="C55" s="54" t="s">
        <v>286</v>
      </c>
      <c r="D55" s="225">
        <f>E55+I55</f>
        <v>206</v>
      </c>
      <c r="E55" s="93">
        <f>F55+G55+H55</f>
        <v>133</v>
      </c>
      <c r="F55" s="1">
        <v>28</v>
      </c>
      <c r="G55" s="1">
        <v>8</v>
      </c>
      <c r="H55" s="1">
        <v>97</v>
      </c>
      <c r="I55" s="93">
        <f>J55+K55+L55</f>
        <v>73</v>
      </c>
      <c r="J55" s="1">
        <v>24</v>
      </c>
      <c r="K55" s="1">
        <v>11</v>
      </c>
      <c r="L55" s="1">
        <v>38</v>
      </c>
      <c r="M55" s="92">
        <f t="shared" ref="M55:O58" si="20">J55+F55</f>
        <v>52</v>
      </c>
      <c r="N55" s="91">
        <f t="shared" si="20"/>
        <v>19</v>
      </c>
      <c r="O55" s="91">
        <f t="shared" si="20"/>
        <v>135</v>
      </c>
      <c r="P55" s="225">
        <f>Q55+U55</f>
        <v>208</v>
      </c>
      <c r="Q55" s="93">
        <f>R55+S55+T55</f>
        <v>138</v>
      </c>
      <c r="R55" s="1">
        <v>29</v>
      </c>
      <c r="S55" s="1">
        <v>12</v>
      </c>
      <c r="T55" s="1">
        <v>97</v>
      </c>
      <c r="U55" s="93">
        <f>V55+W55+X55</f>
        <v>70</v>
      </c>
      <c r="V55" s="1">
        <v>21</v>
      </c>
      <c r="W55" s="1">
        <v>10</v>
      </c>
      <c r="X55" s="1">
        <v>39</v>
      </c>
      <c r="Y55" s="92">
        <f t="shared" ref="Y55:AA58" si="21">V55+R55</f>
        <v>50</v>
      </c>
      <c r="Z55" s="91">
        <f t="shared" si="21"/>
        <v>22</v>
      </c>
      <c r="AA55" s="91">
        <f t="shared" si="21"/>
        <v>136</v>
      </c>
      <c r="AB55" s="265"/>
      <c r="AC55" s="275"/>
    </row>
    <row r="56" spans="1:29" ht="14.1" customHeight="1">
      <c r="A56" s="96"/>
      <c r="B56" s="97"/>
      <c r="C56" s="54" t="s">
        <v>285</v>
      </c>
      <c r="D56" s="225">
        <f>E56+I56</f>
        <v>55</v>
      </c>
      <c r="E56" s="93">
        <f>F56+G56+H56</f>
        <v>28</v>
      </c>
      <c r="F56" s="1">
        <v>7</v>
      </c>
      <c r="G56" s="1">
        <v>16</v>
      </c>
      <c r="H56" s="1">
        <v>5</v>
      </c>
      <c r="I56" s="93">
        <f>J56+K56+L56</f>
        <v>27</v>
      </c>
      <c r="J56" s="1">
        <v>5</v>
      </c>
      <c r="K56" s="1">
        <v>18</v>
      </c>
      <c r="L56" s="1">
        <v>4</v>
      </c>
      <c r="M56" s="92">
        <f t="shared" si="20"/>
        <v>12</v>
      </c>
      <c r="N56" s="91">
        <f t="shared" si="20"/>
        <v>34</v>
      </c>
      <c r="O56" s="91">
        <f t="shared" si="20"/>
        <v>9</v>
      </c>
      <c r="P56" s="225">
        <f>Q56+U56</f>
        <v>66</v>
      </c>
      <c r="Q56" s="93">
        <f>R56+S56+T56</f>
        <v>28</v>
      </c>
      <c r="R56" s="1">
        <v>4</v>
      </c>
      <c r="S56" s="1">
        <v>18</v>
      </c>
      <c r="T56" s="1">
        <v>6</v>
      </c>
      <c r="U56" s="93">
        <f>V56+W56+X56</f>
        <v>38</v>
      </c>
      <c r="V56" s="1">
        <v>7</v>
      </c>
      <c r="W56" s="1">
        <v>24</v>
      </c>
      <c r="X56" s="1">
        <v>7</v>
      </c>
      <c r="Y56" s="92">
        <f t="shared" si="21"/>
        <v>11</v>
      </c>
      <c r="Z56" s="91">
        <f t="shared" si="21"/>
        <v>42</v>
      </c>
      <c r="AA56" s="91">
        <f t="shared" si="21"/>
        <v>13</v>
      </c>
      <c r="AB56" s="265"/>
      <c r="AC56" s="275"/>
    </row>
    <row r="57" spans="1:29" ht="14.1" customHeight="1">
      <c r="A57" s="96"/>
      <c r="C57" s="46" t="s">
        <v>284</v>
      </c>
      <c r="D57" s="225">
        <f>E57+I57</f>
        <v>16</v>
      </c>
      <c r="E57" s="93">
        <f>F57+G57+H57</f>
        <v>6</v>
      </c>
      <c r="F57" s="1">
        <v>1</v>
      </c>
      <c r="G57" s="1">
        <v>5</v>
      </c>
      <c r="H57" s="1">
        <v>0</v>
      </c>
      <c r="I57" s="93">
        <f>J57+K57+L57</f>
        <v>10</v>
      </c>
      <c r="J57" s="1">
        <v>0</v>
      </c>
      <c r="K57" s="1">
        <v>8</v>
      </c>
      <c r="L57" s="1">
        <v>2</v>
      </c>
      <c r="M57" s="92">
        <f t="shared" si="20"/>
        <v>1</v>
      </c>
      <c r="N57" s="91">
        <f t="shared" si="20"/>
        <v>13</v>
      </c>
      <c r="O57" s="91">
        <f t="shared" si="20"/>
        <v>2</v>
      </c>
      <c r="P57" s="225">
        <f>Q57+U57</f>
        <v>24</v>
      </c>
      <c r="Q57" s="93">
        <f>R57+S57+T57</f>
        <v>14</v>
      </c>
      <c r="R57" s="1">
        <v>0</v>
      </c>
      <c r="S57" s="1">
        <v>13</v>
      </c>
      <c r="T57" s="1">
        <v>1</v>
      </c>
      <c r="U57" s="93">
        <f>V57+W57+X57</f>
        <v>10</v>
      </c>
      <c r="V57" s="1">
        <v>2</v>
      </c>
      <c r="W57" s="1">
        <v>7</v>
      </c>
      <c r="X57" s="1">
        <v>1</v>
      </c>
      <c r="Y57" s="92">
        <f t="shared" si="21"/>
        <v>2</v>
      </c>
      <c r="Z57" s="91">
        <f t="shared" si="21"/>
        <v>20</v>
      </c>
      <c r="AA57" s="91">
        <f t="shared" si="21"/>
        <v>2</v>
      </c>
      <c r="AB57" s="265"/>
      <c r="AC57" s="275"/>
    </row>
    <row r="58" spans="1:29" ht="14.1" customHeight="1">
      <c r="A58" s="96"/>
      <c r="B58" s="95"/>
      <c r="C58" s="95" t="s">
        <v>283</v>
      </c>
      <c r="D58" s="225">
        <f>E58+I58</f>
        <v>21</v>
      </c>
      <c r="E58" s="93">
        <f>F58+G58+H58</f>
        <v>14</v>
      </c>
      <c r="F58" s="1">
        <v>0</v>
      </c>
      <c r="G58" s="1">
        <v>9</v>
      </c>
      <c r="H58" s="1">
        <v>5</v>
      </c>
      <c r="I58" s="93">
        <f>J58+K58+L58</f>
        <v>7</v>
      </c>
      <c r="J58" s="1">
        <v>1</v>
      </c>
      <c r="K58" s="1">
        <v>4</v>
      </c>
      <c r="L58" s="1">
        <v>2</v>
      </c>
      <c r="M58" s="92">
        <f t="shared" si="20"/>
        <v>1</v>
      </c>
      <c r="N58" s="91">
        <f t="shared" si="20"/>
        <v>13</v>
      </c>
      <c r="O58" s="91">
        <f t="shared" si="20"/>
        <v>7</v>
      </c>
      <c r="P58" s="225">
        <f>Q58+U58</f>
        <v>18</v>
      </c>
      <c r="Q58" s="93">
        <f>R58+S58+T58</f>
        <v>8</v>
      </c>
      <c r="R58" s="1">
        <v>1</v>
      </c>
      <c r="S58" s="1">
        <v>3</v>
      </c>
      <c r="T58" s="1">
        <v>4</v>
      </c>
      <c r="U58" s="93">
        <f>V58+W58+X58</f>
        <v>10</v>
      </c>
      <c r="V58" s="1">
        <v>0</v>
      </c>
      <c r="W58" s="1">
        <v>9</v>
      </c>
      <c r="X58" s="1">
        <v>1</v>
      </c>
      <c r="Y58" s="92">
        <f t="shared" si="21"/>
        <v>1</v>
      </c>
      <c r="Z58" s="91">
        <f t="shared" si="21"/>
        <v>12</v>
      </c>
      <c r="AA58" s="91">
        <f t="shared" si="21"/>
        <v>5</v>
      </c>
      <c r="AB58" s="265"/>
      <c r="AC58" s="275"/>
    </row>
    <row r="59" spans="1:29" ht="6" customHeight="1">
      <c r="A59" s="90"/>
      <c r="B59" s="89"/>
      <c r="C59" s="89"/>
      <c r="D59" s="226"/>
      <c r="E59" s="88"/>
      <c r="F59" s="86"/>
      <c r="G59" s="86"/>
      <c r="H59" s="86"/>
      <c r="I59" s="88"/>
      <c r="J59" s="86"/>
      <c r="K59" s="86"/>
      <c r="L59" s="86"/>
      <c r="M59" s="87"/>
      <c r="N59" s="86"/>
      <c r="O59" s="86"/>
      <c r="P59" s="226"/>
      <c r="Q59" s="88"/>
      <c r="R59" s="86"/>
      <c r="S59" s="86"/>
      <c r="T59" s="86"/>
      <c r="U59" s="88"/>
      <c r="V59" s="86"/>
      <c r="W59" s="86"/>
      <c r="X59" s="86"/>
      <c r="Y59" s="87"/>
      <c r="Z59" s="86"/>
      <c r="AA59" s="86"/>
      <c r="AB59" s="265"/>
      <c r="AC59" s="275"/>
    </row>
    <row r="60" spans="1:29" ht="14.1" customHeight="1">
      <c r="A60" s="2" t="s">
        <v>282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9" ht="18" customHeight="1"/>
    <row r="62" spans="1:29" ht="18" customHeight="1"/>
    <row r="63" spans="1:29" ht="18" customHeight="1"/>
    <row r="64" spans="1:2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s="1" customFormat="1" ht="18" customHeight="1"/>
    <row r="104" s="1" customFormat="1" ht="18" customHeight="1"/>
    <row r="105" s="1" customFormat="1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3">
    <mergeCell ref="M3:O4"/>
    <mergeCell ref="Y3:AA4"/>
    <mergeCell ref="A3:C5"/>
    <mergeCell ref="D3:D4"/>
    <mergeCell ref="E3:H3"/>
    <mergeCell ref="I3:L3"/>
    <mergeCell ref="F4:H4"/>
    <mergeCell ref="J4:L4"/>
    <mergeCell ref="P3:P4"/>
    <mergeCell ref="Q3:T3"/>
    <mergeCell ref="U3:X3"/>
    <mergeCell ref="R4:T4"/>
    <mergeCell ref="V4:X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0"/>
  <sheetViews>
    <sheetView topLeftCell="A16" zoomScale="80" zoomScaleNormal="80" workbookViewId="0">
      <selection activeCell="F17" sqref="F17"/>
    </sheetView>
  </sheetViews>
  <sheetFormatPr defaultRowHeight="13.2"/>
  <cols>
    <col min="1" max="1" width="4.109375" style="277" bestFit="1" customWidth="1"/>
    <col min="2" max="2" width="20.6640625" style="276" customWidth="1"/>
    <col min="3" max="3" width="25.6640625" style="276" customWidth="1"/>
    <col min="4" max="15" width="6.109375" style="276" customWidth="1"/>
    <col min="16" max="16" width="4.109375" style="1" bestFit="1" customWidth="1"/>
    <col min="17" max="17" width="21.77734375" style="1" customWidth="1"/>
    <col min="18" max="18" width="25" style="1" bestFit="1" customWidth="1"/>
    <col min="19" max="30" width="7" style="115" customWidth="1"/>
    <col min="31" max="16384" width="8.88671875" style="115"/>
  </cols>
  <sheetData>
    <row r="1" spans="1:31" ht="18" customHeight="1">
      <c r="A1" s="2" t="s">
        <v>312</v>
      </c>
      <c r="B1" s="244"/>
      <c r="C1" s="244"/>
      <c r="N1" s="99"/>
      <c r="O1" s="9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ht="18" customHeight="1">
      <c r="A2" s="2"/>
      <c r="B2" s="244"/>
      <c r="C2" s="244"/>
      <c r="D2" s="1" t="s">
        <v>473</v>
      </c>
      <c r="E2" s="1"/>
      <c r="F2" s="1"/>
      <c r="G2" s="1"/>
      <c r="H2" s="1"/>
      <c r="I2" s="1"/>
      <c r="J2" s="1"/>
      <c r="K2" s="1"/>
      <c r="L2" s="1"/>
      <c r="M2" s="1"/>
      <c r="N2" s="1"/>
      <c r="O2" s="115"/>
      <c r="P2" s="1" t="s">
        <v>474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s="1" customFormat="1" ht="18" customHeight="1">
      <c r="A3" s="229"/>
      <c r="B3" s="230"/>
      <c r="C3" s="230"/>
      <c r="D3" s="458"/>
      <c r="E3" s="460" t="s">
        <v>43</v>
      </c>
      <c r="F3" s="461"/>
      <c r="G3" s="461"/>
      <c r="H3" s="461"/>
      <c r="I3" s="460" t="s">
        <v>44</v>
      </c>
      <c r="J3" s="461"/>
      <c r="K3" s="461"/>
      <c r="L3" s="461"/>
      <c r="M3" s="462"/>
      <c r="N3" s="463"/>
      <c r="O3" s="463"/>
      <c r="P3" s="446"/>
      <c r="Q3" s="433"/>
      <c r="R3" s="447"/>
      <c r="S3" s="452"/>
      <c r="T3" s="440" t="s">
        <v>1</v>
      </c>
      <c r="U3" s="441"/>
      <c r="V3" s="441"/>
      <c r="W3" s="441"/>
      <c r="X3" s="440" t="s">
        <v>2</v>
      </c>
      <c r="Y3" s="441"/>
      <c r="Z3" s="441"/>
      <c r="AA3" s="441"/>
      <c r="AB3" s="454"/>
      <c r="AC3" s="455"/>
      <c r="AD3" s="455"/>
      <c r="AE3" s="96"/>
    </row>
    <row r="4" spans="1:31" s="1" customFormat="1" ht="18" customHeight="1">
      <c r="A4" s="231"/>
      <c r="B4" s="232"/>
      <c r="C4" s="232"/>
      <c r="D4" s="459"/>
      <c r="E4" s="233"/>
      <c r="F4" s="464" t="s">
        <v>45</v>
      </c>
      <c r="G4" s="465"/>
      <c r="H4" s="465"/>
      <c r="I4" s="234"/>
      <c r="J4" s="466" t="s">
        <v>45</v>
      </c>
      <c r="K4" s="467"/>
      <c r="L4" s="467"/>
      <c r="M4" s="468" t="s">
        <v>46</v>
      </c>
      <c r="N4" s="469"/>
      <c r="O4" s="469"/>
      <c r="P4" s="448"/>
      <c r="Q4" s="435"/>
      <c r="R4" s="449"/>
      <c r="S4" s="453"/>
      <c r="T4" s="111"/>
      <c r="U4" s="442" t="s">
        <v>3</v>
      </c>
      <c r="V4" s="443"/>
      <c r="W4" s="443"/>
      <c r="X4" s="110"/>
      <c r="Y4" s="444" t="s">
        <v>3</v>
      </c>
      <c r="Z4" s="445"/>
      <c r="AA4" s="445"/>
      <c r="AB4" s="456" t="s">
        <v>4</v>
      </c>
      <c r="AC4" s="457"/>
      <c r="AD4" s="457"/>
      <c r="AE4" s="96"/>
    </row>
    <row r="5" spans="1:31" s="1" customFormat="1" ht="54" customHeight="1">
      <c r="A5" s="235"/>
      <c r="B5" s="236"/>
      <c r="C5" s="236"/>
      <c r="D5" s="246" t="s">
        <v>47</v>
      </c>
      <c r="E5" s="236" t="s">
        <v>47</v>
      </c>
      <c r="F5" s="238" t="s">
        <v>48</v>
      </c>
      <c r="G5" s="239" t="s">
        <v>49</v>
      </c>
      <c r="H5" s="239" t="s">
        <v>475</v>
      </c>
      <c r="I5" s="237" t="s">
        <v>47</v>
      </c>
      <c r="J5" s="238" t="s">
        <v>48</v>
      </c>
      <c r="K5" s="239" t="s">
        <v>49</v>
      </c>
      <c r="L5" s="239" t="s">
        <v>475</v>
      </c>
      <c r="M5" s="238" t="s">
        <v>48</v>
      </c>
      <c r="N5" s="239" t="s">
        <v>49</v>
      </c>
      <c r="O5" s="236" t="s">
        <v>475</v>
      </c>
      <c r="P5" s="450"/>
      <c r="Q5" s="437"/>
      <c r="R5" s="451"/>
      <c r="S5" s="109" t="s">
        <v>5</v>
      </c>
      <c r="T5" s="108" t="s">
        <v>5</v>
      </c>
      <c r="U5" s="106" t="s">
        <v>6</v>
      </c>
      <c r="V5" s="105" t="s">
        <v>7</v>
      </c>
      <c r="W5" s="105" t="s">
        <v>311</v>
      </c>
      <c r="X5" s="107" t="s">
        <v>5</v>
      </c>
      <c r="Y5" s="106" t="s">
        <v>6</v>
      </c>
      <c r="Z5" s="105" t="s">
        <v>7</v>
      </c>
      <c r="AA5" s="105" t="s">
        <v>311</v>
      </c>
      <c r="AB5" s="106" t="s">
        <v>6</v>
      </c>
      <c r="AC5" s="105" t="s">
        <v>7</v>
      </c>
      <c r="AD5" s="222" t="s">
        <v>311</v>
      </c>
      <c r="AE5" s="96"/>
    </row>
    <row r="6" spans="1:31" ht="8.1" customHeight="1">
      <c r="A6" s="258"/>
      <c r="B6" s="95"/>
      <c r="C6" s="95"/>
      <c r="D6" s="247"/>
      <c r="E6" s="95"/>
      <c r="F6" s="119"/>
      <c r="G6" s="95"/>
      <c r="H6" s="95"/>
      <c r="I6" s="241"/>
      <c r="J6" s="96"/>
      <c r="K6" s="95"/>
      <c r="L6" s="240"/>
      <c r="M6" s="95"/>
      <c r="N6" s="95"/>
      <c r="O6" s="95"/>
      <c r="P6" s="250"/>
      <c r="Q6" s="104"/>
      <c r="R6" s="251"/>
      <c r="S6" s="103"/>
      <c r="T6" s="103"/>
      <c r="U6" s="101"/>
      <c r="V6" s="101"/>
      <c r="W6" s="101"/>
      <c r="X6" s="103"/>
      <c r="Y6" s="101"/>
      <c r="Z6" s="101"/>
      <c r="AA6" s="101"/>
      <c r="AB6" s="102"/>
      <c r="AC6" s="101"/>
      <c r="AD6" s="101"/>
      <c r="AE6" s="265"/>
    </row>
    <row r="7" spans="1:31" ht="18" customHeight="1">
      <c r="A7" s="258">
        <v>1</v>
      </c>
      <c r="B7" s="95" t="s">
        <v>476</v>
      </c>
      <c r="C7" s="95"/>
      <c r="D7" s="247"/>
      <c r="E7" s="95"/>
      <c r="F7" s="96"/>
      <c r="G7" s="95"/>
      <c r="H7" s="95"/>
      <c r="I7" s="114"/>
      <c r="J7" s="96"/>
      <c r="K7" s="95"/>
      <c r="L7" s="240"/>
      <c r="M7" s="95"/>
      <c r="N7" s="95"/>
      <c r="O7" s="95"/>
      <c r="P7" s="262">
        <v>1</v>
      </c>
      <c r="Q7" s="95" t="s">
        <v>320</v>
      </c>
      <c r="R7" s="240"/>
      <c r="S7" s="94"/>
      <c r="T7" s="94"/>
      <c r="U7" s="91"/>
      <c r="V7" s="91"/>
      <c r="W7" s="91"/>
      <c r="X7" s="93"/>
      <c r="Y7" s="118"/>
      <c r="Z7" s="118"/>
      <c r="AA7" s="118"/>
      <c r="AB7" s="92"/>
      <c r="AC7" s="91"/>
      <c r="AD7" s="91"/>
      <c r="AE7" s="265"/>
    </row>
    <row r="8" spans="1:31" ht="8.1" customHeight="1">
      <c r="A8" s="258"/>
      <c r="B8" s="95"/>
      <c r="C8" s="95"/>
      <c r="D8" s="247"/>
      <c r="E8" s="95"/>
      <c r="F8" s="96"/>
      <c r="G8" s="95"/>
      <c r="H8" s="95"/>
      <c r="I8" s="114"/>
      <c r="J8" s="96"/>
      <c r="K8" s="95"/>
      <c r="L8" s="240"/>
      <c r="M8" s="95"/>
      <c r="N8" s="95"/>
      <c r="O8" s="95"/>
      <c r="P8" s="252"/>
      <c r="Q8" s="95"/>
      <c r="R8" s="240"/>
      <c r="S8" s="94"/>
      <c r="T8" s="94"/>
      <c r="U8" s="97"/>
      <c r="V8" s="97"/>
      <c r="W8" s="97"/>
      <c r="X8" s="93"/>
      <c r="Y8" s="117"/>
      <c r="Z8" s="116"/>
      <c r="AA8" s="116"/>
      <c r="AB8" s="92"/>
      <c r="AC8" s="97"/>
      <c r="AD8" s="97"/>
      <c r="AE8" s="265"/>
    </row>
    <row r="9" spans="1:31" ht="18" customHeight="1">
      <c r="A9" s="258"/>
      <c r="B9" s="95" t="s">
        <v>477</v>
      </c>
      <c r="C9" s="95"/>
      <c r="D9" s="248"/>
      <c r="E9" s="243"/>
      <c r="F9" s="243"/>
      <c r="G9" s="100"/>
      <c r="H9" s="100"/>
      <c r="I9" s="242"/>
      <c r="J9" s="243"/>
      <c r="K9" s="95"/>
      <c r="L9" s="240"/>
      <c r="M9" s="96"/>
      <c r="N9" s="95"/>
      <c r="O9" s="95"/>
      <c r="P9" s="252"/>
      <c r="Q9" s="95" t="s">
        <v>310</v>
      </c>
      <c r="R9" s="240"/>
      <c r="S9" s="92"/>
      <c r="T9" s="94"/>
      <c r="U9" s="97"/>
      <c r="V9" s="97"/>
      <c r="W9" s="97"/>
      <c r="X9" s="93"/>
      <c r="Y9" s="117"/>
      <c r="Z9" s="116"/>
      <c r="AA9" s="116"/>
      <c r="AB9" s="92"/>
      <c r="AC9" s="97"/>
      <c r="AD9" s="97"/>
      <c r="AE9" s="265"/>
    </row>
    <row r="10" spans="1:31" ht="18" customHeight="1">
      <c r="A10" s="258"/>
      <c r="B10" s="95"/>
      <c r="C10" s="95" t="s">
        <v>478</v>
      </c>
      <c r="D10" s="248">
        <f>E10+I10</f>
        <v>100</v>
      </c>
      <c r="E10" s="243">
        <f>F10+G10+H10</f>
        <v>60</v>
      </c>
      <c r="F10" s="111">
        <v>12</v>
      </c>
      <c r="G10" s="244">
        <v>10</v>
      </c>
      <c r="H10" s="244">
        <v>38</v>
      </c>
      <c r="I10" s="263">
        <f>J10+K10+L10</f>
        <v>40</v>
      </c>
      <c r="J10" s="111">
        <v>12</v>
      </c>
      <c r="K10" s="99">
        <v>12</v>
      </c>
      <c r="L10" s="244">
        <v>16</v>
      </c>
      <c r="M10" s="96">
        <f>J10+F10</f>
        <v>24</v>
      </c>
      <c r="N10" s="1">
        <f>K10+G10</f>
        <v>22</v>
      </c>
      <c r="O10" s="95">
        <f>L10+H10</f>
        <v>54</v>
      </c>
      <c r="P10" s="252"/>
      <c r="Q10" s="95"/>
      <c r="R10" s="240" t="s">
        <v>306</v>
      </c>
      <c r="S10" s="92">
        <f>T10+X10</f>
        <v>148</v>
      </c>
      <c r="T10" s="94">
        <f>U10+V10+W10</f>
        <v>89</v>
      </c>
      <c r="U10" s="1">
        <v>18</v>
      </c>
      <c r="V10" s="1">
        <v>23</v>
      </c>
      <c r="W10" s="1">
        <v>48</v>
      </c>
      <c r="X10" s="114">
        <f>Y10+Z10+AA10</f>
        <v>59</v>
      </c>
      <c r="Y10" s="96">
        <v>8</v>
      </c>
      <c r="Z10" s="1">
        <v>28</v>
      </c>
      <c r="AA10" s="1">
        <v>23</v>
      </c>
      <c r="AB10" s="92">
        <f t="shared" ref="AB10:AD13" si="0">Y10+U10</f>
        <v>26</v>
      </c>
      <c r="AC10" s="97">
        <f t="shared" si="0"/>
        <v>51</v>
      </c>
      <c r="AD10" s="97">
        <f t="shared" si="0"/>
        <v>71</v>
      </c>
      <c r="AE10" s="265"/>
    </row>
    <row r="11" spans="1:31" ht="18" customHeight="1">
      <c r="A11" s="258"/>
      <c r="B11" s="95"/>
      <c r="C11" s="95" t="s">
        <v>479</v>
      </c>
      <c r="D11" s="248">
        <f t="shared" ref="D11:D13" si="1">E11+I11</f>
        <v>109</v>
      </c>
      <c r="E11" s="243">
        <f t="shared" ref="E11:E13" si="2">F11+G11+H11</f>
        <v>67</v>
      </c>
      <c r="F11" s="111">
        <v>8</v>
      </c>
      <c r="G11" s="244">
        <v>13</v>
      </c>
      <c r="H11" s="244">
        <v>46</v>
      </c>
      <c r="I11" s="263">
        <f t="shared" ref="I11:I13" si="3">J11+K11+L11</f>
        <v>42</v>
      </c>
      <c r="J11" s="111">
        <v>13</v>
      </c>
      <c r="K11" s="99">
        <v>9</v>
      </c>
      <c r="L11" s="244">
        <v>20</v>
      </c>
      <c r="M11" s="96">
        <f t="shared" ref="M11:O13" si="4">J11+F11</f>
        <v>21</v>
      </c>
      <c r="N11" s="1">
        <f t="shared" si="4"/>
        <v>22</v>
      </c>
      <c r="O11" s="95">
        <f t="shared" si="4"/>
        <v>66</v>
      </c>
      <c r="P11" s="252"/>
      <c r="Q11" s="91"/>
      <c r="R11" s="240" t="s">
        <v>305</v>
      </c>
      <c r="S11" s="92">
        <f>T11+X11</f>
        <v>133</v>
      </c>
      <c r="T11" s="94">
        <f>U11+V11+W11</f>
        <v>74</v>
      </c>
      <c r="U11" s="1">
        <v>13</v>
      </c>
      <c r="V11" s="1">
        <v>17</v>
      </c>
      <c r="W11" s="1">
        <v>44</v>
      </c>
      <c r="X11" s="114">
        <f>Y11+Z11+AA11</f>
        <v>59</v>
      </c>
      <c r="Y11" s="96">
        <v>20</v>
      </c>
      <c r="Z11" s="1">
        <v>19</v>
      </c>
      <c r="AA11" s="1">
        <v>20</v>
      </c>
      <c r="AB11" s="92">
        <f t="shared" si="0"/>
        <v>33</v>
      </c>
      <c r="AC11" s="97">
        <f t="shared" si="0"/>
        <v>36</v>
      </c>
      <c r="AD11" s="97">
        <f t="shared" si="0"/>
        <v>64</v>
      </c>
      <c r="AE11" s="265"/>
    </row>
    <row r="12" spans="1:31" ht="18" customHeight="1">
      <c r="A12" s="258"/>
      <c r="B12" s="95"/>
      <c r="C12" s="95" t="s">
        <v>480</v>
      </c>
      <c r="D12" s="248">
        <f t="shared" si="1"/>
        <v>155</v>
      </c>
      <c r="E12" s="243">
        <f t="shared" si="2"/>
        <v>95</v>
      </c>
      <c r="F12" s="111">
        <v>13</v>
      </c>
      <c r="G12" s="244">
        <v>29</v>
      </c>
      <c r="H12" s="244">
        <v>53</v>
      </c>
      <c r="I12" s="263">
        <f t="shared" si="3"/>
        <v>60</v>
      </c>
      <c r="J12" s="111">
        <v>13</v>
      </c>
      <c r="K12" s="99">
        <v>23</v>
      </c>
      <c r="L12" s="244">
        <v>24</v>
      </c>
      <c r="M12" s="96">
        <f t="shared" si="4"/>
        <v>26</v>
      </c>
      <c r="N12" s="1">
        <f t="shared" si="4"/>
        <v>52</v>
      </c>
      <c r="O12" s="95">
        <f t="shared" si="4"/>
        <v>77</v>
      </c>
      <c r="P12" s="252"/>
      <c r="Q12" s="95"/>
      <c r="R12" s="240" t="s">
        <v>304</v>
      </c>
      <c r="S12" s="92">
        <f>T12+X12</f>
        <v>232</v>
      </c>
      <c r="T12" s="94">
        <f>U12+V12+W12</f>
        <v>139</v>
      </c>
      <c r="U12" s="1">
        <v>27</v>
      </c>
      <c r="V12" s="1">
        <v>37</v>
      </c>
      <c r="W12" s="1">
        <v>75</v>
      </c>
      <c r="X12" s="114">
        <f>Y12+Z12+AA12</f>
        <v>93</v>
      </c>
      <c r="Y12" s="96">
        <v>18</v>
      </c>
      <c r="Z12" s="1">
        <v>43</v>
      </c>
      <c r="AA12" s="1">
        <v>32</v>
      </c>
      <c r="AB12" s="92">
        <f t="shared" si="0"/>
        <v>45</v>
      </c>
      <c r="AC12" s="97">
        <f t="shared" si="0"/>
        <v>80</v>
      </c>
      <c r="AD12" s="97">
        <f t="shared" si="0"/>
        <v>107</v>
      </c>
      <c r="AE12" s="265"/>
    </row>
    <row r="13" spans="1:31" ht="18" customHeight="1">
      <c r="A13" s="258"/>
      <c r="B13" s="95"/>
      <c r="C13" s="95" t="s">
        <v>481</v>
      </c>
      <c r="D13" s="248">
        <f t="shared" si="1"/>
        <v>77</v>
      </c>
      <c r="E13" s="243">
        <f t="shared" si="2"/>
        <v>46</v>
      </c>
      <c r="F13" s="111">
        <v>8</v>
      </c>
      <c r="G13" s="244">
        <v>1</v>
      </c>
      <c r="H13" s="244">
        <v>37</v>
      </c>
      <c r="I13" s="263">
        <f t="shared" si="3"/>
        <v>31</v>
      </c>
      <c r="J13" s="111">
        <v>12</v>
      </c>
      <c r="K13" s="99">
        <v>1</v>
      </c>
      <c r="L13" s="244">
        <v>18</v>
      </c>
      <c r="M13" s="96">
        <f t="shared" si="4"/>
        <v>20</v>
      </c>
      <c r="N13" s="1">
        <f t="shared" si="4"/>
        <v>2</v>
      </c>
      <c r="O13" s="95">
        <f t="shared" si="4"/>
        <v>55</v>
      </c>
      <c r="P13" s="252"/>
      <c r="Q13" s="95"/>
      <c r="R13" s="240" t="s">
        <v>303</v>
      </c>
      <c r="S13" s="92">
        <f>T13+X13</f>
        <v>48</v>
      </c>
      <c r="T13" s="94">
        <f>U13+V13+W13</f>
        <v>23</v>
      </c>
      <c r="U13" s="1">
        <v>4</v>
      </c>
      <c r="V13" s="1">
        <v>4</v>
      </c>
      <c r="W13" s="1">
        <v>15</v>
      </c>
      <c r="X13" s="114">
        <f>Y13+Z13+AA13</f>
        <v>25</v>
      </c>
      <c r="Y13" s="96">
        <v>10</v>
      </c>
      <c r="Z13" s="1">
        <v>4</v>
      </c>
      <c r="AA13" s="1">
        <v>11</v>
      </c>
      <c r="AB13" s="92">
        <f t="shared" si="0"/>
        <v>14</v>
      </c>
      <c r="AC13" s="97">
        <f t="shared" si="0"/>
        <v>8</v>
      </c>
      <c r="AD13" s="97">
        <f t="shared" si="0"/>
        <v>26</v>
      </c>
      <c r="AE13" s="265"/>
    </row>
    <row r="14" spans="1:31" ht="8.1" customHeight="1">
      <c r="A14" s="258"/>
      <c r="B14" s="95"/>
      <c r="C14" s="95"/>
      <c r="D14" s="248"/>
      <c r="E14" s="243"/>
      <c r="F14" s="243"/>
      <c r="G14" s="100"/>
      <c r="H14" s="100"/>
      <c r="I14" s="263"/>
      <c r="J14" s="96"/>
      <c r="K14" s="100"/>
      <c r="L14" s="100"/>
      <c r="M14" s="96"/>
      <c r="N14" s="1"/>
      <c r="O14" s="95"/>
      <c r="P14" s="252"/>
      <c r="Q14" s="95"/>
      <c r="R14" s="240"/>
      <c r="S14" s="92"/>
      <c r="T14" s="94"/>
      <c r="U14" s="92"/>
      <c r="V14" s="91"/>
      <c r="W14" s="91"/>
      <c r="X14" s="114"/>
      <c r="Y14" s="92"/>
      <c r="Z14" s="91"/>
      <c r="AA14" s="91"/>
      <c r="AB14" s="92"/>
      <c r="AC14" s="97"/>
      <c r="AD14" s="97"/>
      <c r="AE14" s="265"/>
    </row>
    <row r="15" spans="1:31" ht="18" customHeight="1">
      <c r="A15" s="258"/>
      <c r="B15" s="95" t="s">
        <v>482</v>
      </c>
      <c r="C15" s="95"/>
      <c r="D15" s="248"/>
      <c r="E15" s="243"/>
      <c r="F15" s="243"/>
      <c r="G15" s="100"/>
      <c r="H15" s="100"/>
      <c r="I15" s="263"/>
      <c r="J15" s="96"/>
      <c r="K15" s="100"/>
      <c r="L15" s="100"/>
      <c r="M15" s="96"/>
      <c r="N15" s="1"/>
      <c r="O15" s="95"/>
      <c r="P15" s="252"/>
      <c r="Q15" s="95" t="s">
        <v>308</v>
      </c>
      <c r="R15" s="240"/>
      <c r="S15" s="92"/>
      <c r="T15" s="94"/>
      <c r="U15" s="92"/>
      <c r="V15" s="91"/>
      <c r="W15" s="91"/>
      <c r="X15" s="114"/>
      <c r="Y15" s="92"/>
      <c r="Z15" s="91"/>
      <c r="AA15" s="91"/>
      <c r="AB15" s="92"/>
      <c r="AC15" s="97"/>
      <c r="AD15" s="97"/>
      <c r="AE15" s="265"/>
    </row>
    <row r="16" spans="1:31" ht="18" customHeight="1">
      <c r="A16" s="258"/>
      <c r="B16" s="95"/>
      <c r="C16" s="95" t="s">
        <v>478</v>
      </c>
      <c r="D16" s="248">
        <f t="shared" ref="D16:D19" si="5">E16+I16</f>
        <v>132</v>
      </c>
      <c r="E16" s="243">
        <f t="shared" ref="E16:E19" si="6">F16+G16+H16</f>
        <v>83</v>
      </c>
      <c r="F16" s="111">
        <v>17</v>
      </c>
      <c r="G16" s="244">
        <v>14</v>
      </c>
      <c r="H16" s="244">
        <v>52</v>
      </c>
      <c r="I16" s="263">
        <f t="shared" ref="I16:I19" si="7">J16+K16+L16</f>
        <v>49</v>
      </c>
      <c r="J16" s="111">
        <v>15</v>
      </c>
      <c r="K16" s="99">
        <v>14</v>
      </c>
      <c r="L16" s="244">
        <v>20</v>
      </c>
      <c r="M16" s="96">
        <f t="shared" ref="M16:O19" si="8">J16+F16</f>
        <v>32</v>
      </c>
      <c r="N16" s="1">
        <f t="shared" si="8"/>
        <v>28</v>
      </c>
      <c r="O16" s="95">
        <f t="shared" si="8"/>
        <v>72</v>
      </c>
      <c r="P16" s="252"/>
      <c r="Q16" s="95"/>
      <c r="R16" s="240" t="s">
        <v>306</v>
      </c>
      <c r="S16" s="92">
        <f>T16+X16</f>
        <v>256</v>
      </c>
      <c r="T16" s="94">
        <f>U16+V16+W16</f>
        <v>151</v>
      </c>
      <c r="U16" s="1">
        <v>26</v>
      </c>
      <c r="V16" s="1">
        <v>41</v>
      </c>
      <c r="W16" s="1">
        <v>84</v>
      </c>
      <c r="X16" s="114">
        <f>Y16+Z16+AA16</f>
        <v>105</v>
      </c>
      <c r="Y16" s="96">
        <v>24</v>
      </c>
      <c r="Z16" s="1">
        <v>46</v>
      </c>
      <c r="AA16" s="1">
        <v>35</v>
      </c>
      <c r="AB16" s="92">
        <f t="shared" ref="AB16:AD19" si="9">Y16+U16</f>
        <v>50</v>
      </c>
      <c r="AC16" s="97">
        <f t="shared" si="9"/>
        <v>87</v>
      </c>
      <c r="AD16" s="97">
        <f t="shared" si="9"/>
        <v>119</v>
      </c>
      <c r="AE16" s="265"/>
    </row>
    <row r="17" spans="1:31" ht="18" customHeight="1">
      <c r="A17" s="258"/>
      <c r="B17" s="95"/>
      <c r="C17" s="95" t="s">
        <v>479</v>
      </c>
      <c r="D17" s="248">
        <f t="shared" si="5"/>
        <v>2</v>
      </c>
      <c r="E17" s="243">
        <f t="shared" si="6"/>
        <v>0</v>
      </c>
      <c r="F17" s="111">
        <v>0</v>
      </c>
      <c r="G17" s="244">
        <v>0</v>
      </c>
      <c r="H17" s="244">
        <v>0</v>
      </c>
      <c r="I17" s="263">
        <f t="shared" si="7"/>
        <v>2</v>
      </c>
      <c r="J17" s="111">
        <v>0</v>
      </c>
      <c r="K17" s="99">
        <v>0</v>
      </c>
      <c r="L17" s="244">
        <v>2</v>
      </c>
      <c r="M17" s="96">
        <f t="shared" si="8"/>
        <v>0</v>
      </c>
      <c r="N17" s="1">
        <f t="shared" si="8"/>
        <v>0</v>
      </c>
      <c r="O17" s="95">
        <f t="shared" si="8"/>
        <v>2</v>
      </c>
      <c r="P17" s="252"/>
      <c r="Q17" s="95"/>
      <c r="R17" s="240" t="s">
        <v>305</v>
      </c>
      <c r="S17" s="92">
        <f>T17+X17</f>
        <v>25</v>
      </c>
      <c r="T17" s="94">
        <f>U17+V17+W17</f>
        <v>16</v>
      </c>
      <c r="U17" s="1">
        <v>5</v>
      </c>
      <c r="V17" s="1">
        <v>0</v>
      </c>
      <c r="W17" s="1">
        <v>11</v>
      </c>
      <c r="X17" s="114">
        <f>Y17+Z17+AA17</f>
        <v>9</v>
      </c>
      <c r="Y17" s="96">
        <v>2</v>
      </c>
      <c r="Z17" s="1">
        <v>1</v>
      </c>
      <c r="AA17" s="1">
        <v>6</v>
      </c>
      <c r="AB17" s="92">
        <f t="shared" si="9"/>
        <v>7</v>
      </c>
      <c r="AC17" s="97">
        <f t="shared" si="9"/>
        <v>1</v>
      </c>
      <c r="AD17" s="97">
        <f t="shared" si="9"/>
        <v>17</v>
      </c>
      <c r="AE17" s="265"/>
    </row>
    <row r="18" spans="1:31" ht="18" customHeight="1">
      <c r="A18" s="258"/>
      <c r="B18" s="95"/>
      <c r="C18" s="95" t="s">
        <v>480</v>
      </c>
      <c r="D18" s="248">
        <f t="shared" si="5"/>
        <v>155</v>
      </c>
      <c r="E18" s="243">
        <f t="shared" si="6"/>
        <v>95</v>
      </c>
      <c r="F18" s="111">
        <v>17</v>
      </c>
      <c r="G18" s="244">
        <v>21</v>
      </c>
      <c r="H18" s="244">
        <v>57</v>
      </c>
      <c r="I18" s="263">
        <f t="shared" si="7"/>
        <v>60</v>
      </c>
      <c r="J18" s="111">
        <v>16</v>
      </c>
      <c r="K18" s="99">
        <v>18</v>
      </c>
      <c r="L18" s="244">
        <v>26</v>
      </c>
      <c r="M18" s="96">
        <f t="shared" si="8"/>
        <v>33</v>
      </c>
      <c r="N18" s="1">
        <f t="shared" si="8"/>
        <v>39</v>
      </c>
      <c r="O18" s="95">
        <f t="shared" si="8"/>
        <v>83</v>
      </c>
      <c r="P18" s="252"/>
      <c r="Q18" s="95"/>
      <c r="R18" s="240" t="s">
        <v>304</v>
      </c>
      <c r="S18" s="92">
        <f>T18+X18</f>
        <v>258</v>
      </c>
      <c r="T18" s="94">
        <f>U18+V18+W18</f>
        <v>149</v>
      </c>
      <c r="U18" s="1">
        <v>27</v>
      </c>
      <c r="V18" s="1">
        <v>41</v>
      </c>
      <c r="W18" s="1">
        <v>81</v>
      </c>
      <c r="X18" s="114">
        <f>Y18+Z18+AA18</f>
        <v>109</v>
      </c>
      <c r="Y18" s="96">
        <v>27</v>
      </c>
      <c r="Z18" s="1">
        <v>46</v>
      </c>
      <c r="AA18" s="1">
        <v>36</v>
      </c>
      <c r="AB18" s="92">
        <f t="shared" si="9"/>
        <v>54</v>
      </c>
      <c r="AC18" s="97">
        <f t="shared" si="9"/>
        <v>87</v>
      </c>
      <c r="AD18" s="97">
        <f t="shared" si="9"/>
        <v>117</v>
      </c>
      <c r="AE18" s="265"/>
    </row>
    <row r="19" spans="1:31" ht="18" customHeight="1">
      <c r="A19" s="258"/>
      <c r="B19" s="95"/>
      <c r="C19" s="95" t="s">
        <v>481</v>
      </c>
      <c r="D19" s="248">
        <f t="shared" si="5"/>
        <v>3</v>
      </c>
      <c r="E19" s="243">
        <f t="shared" si="6"/>
        <v>1</v>
      </c>
      <c r="F19" s="111">
        <v>0</v>
      </c>
      <c r="G19" s="244">
        <v>0</v>
      </c>
      <c r="H19" s="244">
        <v>1</v>
      </c>
      <c r="I19" s="263">
        <f t="shared" si="7"/>
        <v>2</v>
      </c>
      <c r="J19" s="111">
        <v>0</v>
      </c>
      <c r="K19" s="99">
        <v>0</v>
      </c>
      <c r="L19" s="244">
        <v>2</v>
      </c>
      <c r="M19" s="96">
        <f t="shared" si="8"/>
        <v>0</v>
      </c>
      <c r="N19" s="1">
        <f t="shared" si="8"/>
        <v>0</v>
      </c>
      <c r="O19" s="95">
        <f t="shared" si="8"/>
        <v>3</v>
      </c>
      <c r="P19" s="252"/>
      <c r="Q19" s="95"/>
      <c r="R19" s="240" t="s">
        <v>303</v>
      </c>
      <c r="S19" s="92">
        <f>T19+X19</f>
        <v>19</v>
      </c>
      <c r="T19" s="94">
        <f>U19+V19+W19</f>
        <v>13</v>
      </c>
      <c r="U19" s="1">
        <v>4</v>
      </c>
      <c r="V19" s="1">
        <v>0</v>
      </c>
      <c r="W19" s="1">
        <v>9</v>
      </c>
      <c r="X19" s="114">
        <f>Y19+Z19+AA19</f>
        <v>6</v>
      </c>
      <c r="Y19" s="96">
        <v>0</v>
      </c>
      <c r="Z19" s="1">
        <v>1</v>
      </c>
      <c r="AA19" s="1">
        <v>5</v>
      </c>
      <c r="AB19" s="92">
        <f t="shared" si="9"/>
        <v>4</v>
      </c>
      <c r="AC19" s="97">
        <f t="shared" si="9"/>
        <v>1</v>
      </c>
      <c r="AD19" s="97">
        <f t="shared" si="9"/>
        <v>14</v>
      </c>
      <c r="AE19" s="265"/>
    </row>
    <row r="20" spans="1:31" ht="8.1" customHeight="1">
      <c r="A20" s="258"/>
      <c r="B20" s="95"/>
      <c r="C20" s="95"/>
      <c r="D20" s="248"/>
      <c r="E20" s="243"/>
      <c r="F20" s="243"/>
      <c r="G20" s="245"/>
      <c r="H20" s="100"/>
      <c r="I20" s="263"/>
      <c r="J20" s="96"/>
      <c r="K20" s="100"/>
      <c r="L20" s="245"/>
      <c r="M20" s="96"/>
      <c r="N20" s="1"/>
      <c r="O20" s="95"/>
      <c r="P20" s="252"/>
      <c r="Q20" s="95"/>
      <c r="R20" s="240"/>
      <c r="S20" s="92"/>
      <c r="T20" s="94"/>
      <c r="U20" s="92"/>
      <c r="V20" s="91"/>
      <c r="W20" s="91"/>
      <c r="X20" s="114"/>
      <c r="Y20" s="92"/>
      <c r="Z20" s="91"/>
      <c r="AA20" s="91"/>
      <c r="AB20" s="92"/>
      <c r="AC20" s="97"/>
      <c r="AD20" s="97"/>
      <c r="AE20" s="265"/>
    </row>
    <row r="21" spans="1:31" ht="18" customHeight="1">
      <c r="A21" s="258"/>
      <c r="B21" s="95" t="s">
        <v>386</v>
      </c>
      <c r="C21" s="95"/>
      <c r="D21" s="248"/>
      <c r="E21" s="243"/>
      <c r="F21" s="243"/>
      <c r="G21" s="245"/>
      <c r="H21" s="100"/>
      <c r="I21" s="263"/>
      <c r="J21" s="96"/>
      <c r="K21" s="100"/>
      <c r="L21" s="245"/>
      <c r="M21" s="96"/>
      <c r="N21" s="1"/>
      <c r="O21" s="95"/>
      <c r="P21" s="252"/>
      <c r="Q21" s="95" t="s">
        <v>36</v>
      </c>
      <c r="R21" s="240"/>
      <c r="S21" s="92"/>
      <c r="T21" s="94"/>
      <c r="U21" s="92"/>
      <c r="V21" s="91"/>
      <c r="W21" s="91"/>
      <c r="X21" s="114"/>
      <c r="Y21" s="92"/>
      <c r="Z21" s="91"/>
      <c r="AA21" s="91"/>
      <c r="AB21" s="92"/>
      <c r="AC21" s="97"/>
      <c r="AD21" s="97"/>
      <c r="AE21" s="265"/>
    </row>
    <row r="22" spans="1:31" ht="18" customHeight="1">
      <c r="A22" s="258"/>
      <c r="B22" s="95"/>
      <c r="C22" s="95" t="s">
        <v>478</v>
      </c>
      <c r="D22" s="248">
        <f t="shared" ref="D22:D25" si="10">E22+I22</f>
        <v>110</v>
      </c>
      <c r="E22" s="243">
        <f t="shared" ref="E22:E25" si="11">F22+G22+H22</f>
        <v>73</v>
      </c>
      <c r="F22" s="111">
        <v>16</v>
      </c>
      <c r="G22" s="244">
        <v>11</v>
      </c>
      <c r="H22" s="244">
        <v>46</v>
      </c>
      <c r="I22" s="263">
        <f t="shared" ref="I22:I25" si="12">J22+K22+L22</f>
        <v>37</v>
      </c>
      <c r="J22" s="111">
        <v>11</v>
      </c>
      <c r="K22" s="99">
        <v>11</v>
      </c>
      <c r="L22" s="244">
        <v>15</v>
      </c>
      <c r="M22" s="96">
        <f t="shared" ref="M22:O25" si="13">J22+F22</f>
        <v>27</v>
      </c>
      <c r="N22" s="1">
        <f t="shared" si="13"/>
        <v>22</v>
      </c>
      <c r="O22" s="95">
        <f t="shared" si="13"/>
        <v>61</v>
      </c>
      <c r="P22" s="252"/>
      <c r="Q22" s="95"/>
      <c r="R22" s="240" t="s">
        <v>306</v>
      </c>
      <c r="S22" s="92">
        <f>T22+X22</f>
        <v>237</v>
      </c>
      <c r="T22" s="94">
        <f>U22+V22+W22</f>
        <v>144</v>
      </c>
      <c r="U22" s="1">
        <v>31</v>
      </c>
      <c r="V22" s="1">
        <v>33</v>
      </c>
      <c r="W22" s="1">
        <v>80</v>
      </c>
      <c r="X22" s="114">
        <f>Y22+Z22+AA22</f>
        <v>93</v>
      </c>
      <c r="Y22" s="96">
        <v>19</v>
      </c>
      <c r="Z22" s="1">
        <v>41</v>
      </c>
      <c r="AA22" s="1">
        <v>33</v>
      </c>
      <c r="AB22" s="92">
        <f t="shared" ref="AB22:AD25" si="14">Y22+U22</f>
        <v>50</v>
      </c>
      <c r="AC22" s="97">
        <f t="shared" si="14"/>
        <v>74</v>
      </c>
      <c r="AD22" s="97">
        <f t="shared" si="14"/>
        <v>113</v>
      </c>
      <c r="AE22" s="265"/>
    </row>
    <row r="23" spans="1:31" ht="18" customHeight="1">
      <c r="A23" s="258"/>
      <c r="B23" s="95"/>
      <c r="C23" s="95" t="s">
        <v>479</v>
      </c>
      <c r="D23" s="248">
        <f t="shared" si="10"/>
        <v>29</v>
      </c>
      <c r="E23" s="243">
        <f t="shared" si="11"/>
        <v>16</v>
      </c>
      <c r="F23" s="111">
        <v>3</v>
      </c>
      <c r="G23" s="244">
        <v>5</v>
      </c>
      <c r="H23" s="244">
        <v>8</v>
      </c>
      <c r="I23" s="263">
        <f t="shared" si="12"/>
        <v>13</v>
      </c>
      <c r="J23" s="111">
        <v>5</v>
      </c>
      <c r="K23" s="99">
        <v>5</v>
      </c>
      <c r="L23" s="244">
        <v>3</v>
      </c>
      <c r="M23" s="96">
        <f t="shared" si="13"/>
        <v>8</v>
      </c>
      <c r="N23" s="1">
        <f t="shared" si="13"/>
        <v>10</v>
      </c>
      <c r="O23" s="95">
        <f t="shared" si="13"/>
        <v>11</v>
      </c>
      <c r="P23" s="252"/>
      <c r="Q23" s="95"/>
      <c r="R23" s="240" t="s">
        <v>305</v>
      </c>
      <c r="S23" s="92">
        <f>T23+X23</f>
        <v>36</v>
      </c>
      <c r="T23" s="94">
        <f>U23+V23+W23</f>
        <v>17</v>
      </c>
      <c r="U23" s="1">
        <v>0</v>
      </c>
      <c r="V23" s="1">
        <v>8</v>
      </c>
      <c r="W23" s="1">
        <v>9</v>
      </c>
      <c r="X23" s="114">
        <f>Y23+Z23+AA23</f>
        <v>19</v>
      </c>
      <c r="Y23" s="96">
        <v>8</v>
      </c>
      <c r="Z23" s="1">
        <v>6</v>
      </c>
      <c r="AA23" s="1">
        <v>5</v>
      </c>
      <c r="AB23" s="92">
        <f t="shared" si="14"/>
        <v>8</v>
      </c>
      <c r="AC23" s="97">
        <f t="shared" si="14"/>
        <v>14</v>
      </c>
      <c r="AD23" s="97">
        <f t="shared" si="14"/>
        <v>14</v>
      </c>
      <c r="AE23" s="265"/>
    </row>
    <row r="24" spans="1:31" ht="18" customHeight="1">
      <c r="A24" s="258"/>
      <c r="B24" s="95"/>
      <c r="C24" s="95" t="s">
        <v>480</v>
      </c>
      <c r="D24" s="248">
        <f t="shared" si="10"/>
        <v>152</v>
      </c>
      <c r="E24" s="243">
        <f t="shared" si="11"/>
        <v>95</v>
      </c>
      <c r="F24" s="111">
        <v>17</v>
      </c>
      <c r="G24" s="244">
        <v>22</v>
      </c>
      <c r="H24" s="244">
        <v>56</v>
      </c>
      <c r="I24" s="263">
        <f t="shared" si="12"/>
        <v>57</v>
      </c>
      <c r="J24" s="111">
        <v>14</v>
      </c>
      <c r="K24" s="99">
        <v>23</v>
      </c>
      <c r="L24" s="244">
        <v>20</v>
      </c>
      <c r="M24" s="96">
        <f t="shared" si="13"/>
        <v>31</v>
      </c>
      <c r="N24" s="1">
        <f t="shared" si="13"/>
        <v>45</v>
      </c>
      <c r="O24" s="95">
        <f t="shared" si="13"/>
        <v>76</v>
      </c>
      <c r="P24" s="252"/>
      <c r="Q24" s="95"/>
      <c r="R24" s="240" t="s">
        <v>304</v>
      </c>
      <c r="S24" s="92">
        <f>T24+X24</f>
        <v>260</v>
      </c>
      <c r="T24" s="94">
        <f>U24+V24+W24</f>
        <v>154</v>
      </c>
      <c r="U24" s="1">
        <v>31</v>
      </c>
      <c r="V24" s="1">
        <v>39</v>
      </c>
      <c r="W24" s="1">
        <v>84</v>
      </c>
      <c r="X24" s="114">
        <f>Y24+Z24+AA24</f>
        <v>106</v>
      </c>
      <c r="Y24" s="96">
        <v>25</v>
      </c>
      <c r="Z24" s="1">
        <v>46</v>
      </c>
      <c r="AA24" s="1">
        <v>35</v>
      </c>
      <c r="AB24" s="92">
        <f t="shared" si="14"/>
        <v>56</v>
      </c>
      <c r="AC24" s="97">
        <f t="shared" si="14"/>
        <v>85</v>
      </c>
      <c r="AD24" s="97">
        <f t="shared" si="14"/>
        <v>119</v>
      </c>
      <c r="AE24" s="265"/>
    </row>
    <row r="25" spans="1:31" ht="18" customHeight="1">
      <c r="A25" s="258"/>
      <c r="B25" s="95"/>
      <c r="C25" s="95" t="s">
        <v>481</v>
      </c>
      <c r="D25" s="248">
        <f t="shared" si="10"/>
        <v>10</v>
      </c>
      <c r="E25" s="243">
        <f t="shared" si="11"/>
        <v>3</v>
      </c>
      <c r="F25" s="111">
        <v>1</v>
      </c>
      <c r="G25" s="244">
        <v>1</v>
      </c>
      <c r="H25" s="244">
        <v>1</v>
      </c>
      <c r="I25" s="263">
        <f t="shared" si="12"/>
        <v>7</v>
      </c>
      <c r="J25" s="111">
        <v>3</v>
      </c>
      <c r="K25" s="99">
        <v>0</v>
      </c>
      <c r="L25" s="244">
        <v>4</v>
      </c>
      <c r="M25" s="96">
        <f t="shared" si="13"/>
        <v>4</v>
      </c>
      <c r="N25" s="1">
        <f t="shared" si="13"/>
        <v>1</v>
      </c>
      <c r="O25" s="95">
        <f t="shared" si="13"/>
        <v>5</v>
      </c>
      <c r="P25" s="252"/>
      <c r="Q25" s="95"/>
      <c r="R25" s="240" t="s">
        <v>303</v>
      </c>
      <c r="S25" s="92">
        <f>T25+X25</f>
        <v>10</v>
      </c>
      <c r="T25" s="94">
        <f>U25+V25+W25</f>
        <v>4</v>
      </c>
      <c r="U25" s="1">
        <v>0</v>
      </c>
      <c r="V25" s="1">
        <v>1</v>
      </c>
      <c r="W25" s="1">
        <v>3</v>
      </c>
      <c r="X25" s="114">
        <f>Y25+Z25+AA25</f>
        <v>6</v>
      </c>
      <c r="Y25" s="96">
        <v>2</v>
      </c>
      <c r="Z25" s="1">
        <v>1</v>
      </c>
      <c r="AA25" s="1">
        <v>3</v>
      </c>
      <c r="AB25" s="92">
        <f t="shared" si="14"/>
        <v>2</v>
      </c>
      <c r="AC25" s="97">
        <f t="shared" si="14"/>
        <v>2</v>
      </c>
      <c r="AD25" s="97">
        <f t="shared" si="14"/>
        <v>6</v>
      </c>
      <c r="AE25" s="265"/>
    </row>
    <row r="26" spans="1:31" s="275" customFormat="1" ht="8.1" customHeight="1">
      <c r="A26" s="258"/>
      <c r="B26" s="95"/>
      <c r="C26" s="95"/>
      <c r="D26" s="248"/>
      <c r="E26" s="243"/>
      <c r="F26" s="243"/>
      <c r="G26" s="100"/>
      <c r="H26" s="100"/>
      <c r="I26" s="263"/>
      <c r="J26" s="96"/>
      <c r="K26" s="100"/>
      <c r="L26" s="100"/>
      <c r="M26" s="96"/>
      <c r="N26" s="1"/>
      <c r="O26" s="95"/>
      <c r="P26" s="252"/>
      <c r="Q26" s="95"/>
      <c r="R26" s="240"/>
      <c r="S26" s="92"/>
      <c r="T26" s="94"/>
      <c r="U26" s="92"/>
      <c r="V26" s="91"/>
      <c r="W26" s="91"/>
      <c r="X26" s="114"/>
      <c r="Y26" s="92"/>
      <c r="Z26" s="91"/>
      <c r="AA26" s="91"/>
      <c r="AB26" s="92"/>
      <c r="AC26" s="97"/>
      <c r="AD26" s="97"/>
      <c r="AE26" s="265"/>
    </row>
    <row r="27" spans="1:31" ht="8.1" customHeight="1">
      <c r="A27" s="258"/>
      <c r="B27" s="95"/>
      <c r="C27" s="95"/>
      <c r="D27" s="248"/>
      <c r="E27" s="243"/>
      <c r="F27" s="243"/>
      <c r="G27" s="100"/>
      <c r="H27" s="100"/>
      <c r="I27" s="263"/>
      <c r="J27" s="96"/>
      <c r="K27" s="100"/>
      <c r="L27" s="100"/>
      <c r="M27" s="96"/>
      <c r="N27" s="1"/>
      <c r="O27" s="95"/>
      <c r="P27" s="252"/>
      <c r="Q27" s="95"/>
      <c r="R27" s="240"/>
      <c r="S27" s="92"/>
      <c r="T27" s="94"/>
      <c r="U27" s="92"/>
      <c r="V27" s="91"/>
      <c r="W27" s="91"/>
      <c r="X27" s="114"/>
      <c r="Y27" s="92"/>
      <c r="Z27" s="91"/>
      <c r="AA27" s="91"/>
      <c r="AB27" s="92"/>
      <c r="AC27" s="97"/>
      <c r="AD27" s="97"/>
      <c r="AE27" s="265"/>
    </row>
    <row r="28" spans="1:31" ht="18" customHeight="1">
      <c r="A28" s="258">
        <v>2</v>
      </c>
      <c r="B28" s="95" t="s">
        <v>483</v>
      </c>
      <c r="C28" s="95"/>
      <c r="D28" s="248"/>
      <c r="E28" s="243"/>
      <c r="F28" s="96"/>
      <c r="G28" s="95"/>
      <c r="H28" s="95"/>
      <c r="I28" s="263"/>
      <c r="J28" s="96"/>
      <c r="K28" s="95"/>
      <c r="L28" s="95"/>
      <c r="M28" s="96"/>
      <c r="N28" s="1"/>
      <c r="O28" s="95"/>
      <c r="P28" s="262">
        <v>2</v>
      </c>
      <c r="Q28" s="95" t="s">
        <v>309</v>
      </c>
      <c r="R28" s="240"/>
      <c r="S28" s="92"/>
      <c r="T28" s="94"/>
      <c r="U28" s="92"/>
      <c r="V28" s="91"/>
      <c r="W28" s="91"/>
      <c r="X28" s="114"/>
      <c r="Y28" s="92"/>
      <c r="Z28" s="91"/>
      <c r="AA28" s="91"/>
      <c r="AB28" s="92"/>
      <c r="AC28" s="97"/>
      <c r="AD28" s="97"/>
      <c r="AE28" s="265"/>
    </row>
    <row r="29" spans="1:31" ht="8.1" customHeight="1">
      <c r="A29" s="258"/>
      <c r="B29" s="95"/>
      <c r="C29" s="95"/>
      <c r="D29" s="248"/>
      <c r="E29" s="243"/>
      <c r="F29" s="96"/>
      <c r="G29" s="95"/>
      <c r="H29" s="95"/>
      <c r="I29" s="263"/>
      <c r="J29" s="96"/>
      <c r="K29" s="95"/>
      <c r="L29" s="95"/>
      <c r="M29" s="96"/>
      <c r="N29" s="1"/>
      <c r="O29" s="95"/>
      <c r="P29" s="252"/>
      <c r="Q29" s="95"/>
      <c r="R29" s="240"/>
      <c r="S29" s="92"/>
      <c r="T29" s="94"/>
      <c r="U29" s="92"/>
      <c r="V29" s="91"/>
      <c r="W29" s="91"/>
      <c r="X29" s="114"/>
      <c r="Y29" s="92"/>
      <c r="Z29" s="91"/>
      <c r="AA29" s="91"/>
      <c r="AB29" s="92"/>
      <c r="AC29" s="97"/>
      <c r="AD29" s="97"/>
      <c r="AE29" s="265"/>
    </row>
    <row r="30" spans="1:31" ht="18" customHeight="1">
      <c r="A30" s="258"/>
      <c r="B30" s="95" t="s">
        <v>482</v>
      </c>
      <c r="C30" s="95"/>
      <c r="D30" s="248"/>
      <c r="E30" s="243"/>
      <c r="F30" s="96"/>
      <c r="G30" s="95"/>
      <c r="H30" s="95"/>
      <c r="I30" s="263"/>
      <c r="J30" s="96"/>
      <c r="K30" s="95"/>
      <c r="L30" s="95"/>
      <c r="M30" s="96"/>
      <c r="N30" s="1"/>
      <c r="O30" s="95"/>
      <c r="P30" s="252"/>
      <c r="Q30" s="95" t="s">
        <v>308</v>
      </c>
      <c r="R30" s="240"/>
      <c r="S30" s="92"/>
      <c r="T30" s="94"/>
      <c r="U30" s="92"/>
      <c r="V30" s="91"/>
      <c r="W30" s="91"/>
      <c r="X30" s="114"/>
      <c r="Y30" s="92"/>
      <c r="Z30" s="91"/>
      <c r="AA30" s="91"/>
      <c r="AB30" s="92"/>
      <c r="AC30" s="97"/>
      <c r="AD30" s="97"/>
      <c r="AE30" s="265"/>
    </row>
    <row r="31" spans="1:31" ht="18" customHeight="1">
      <c r="A31" s="96"/>
      <c r="B31" s="95"/>
      <c r="C31" s="95" t="s">
        <v>478</v>
      </c>
      <c r="D31" s="248">
        <f t="shared" ref="D31:D34" si="15">E31+I31</f>
        <v>118</v>
      </c>
      <c r="E31" s="243">
        <f t="shared" ref="E31:E34" si="16">F31+G31+H31</f>
        <v>75</v>
      </c>
      <c r="F31" s="111">
        <v>16</v>
      </c>
      <c r="G31" s="244">
        <v>12</v>
      </c>
      <c r="H31" s="244">
        <v>47</v>
      </c>
      <c r="I31" s="263">
        <f t="shared" ref="I31:I34" si="17">J31+K31+L31</f>
        <v>43</v>
      </c>
      <c r="J31" s="111">
        <v>12</v>
      </c>
      <c r="K31" s="99">
        <v>14</v>
      </c>
      <c r="L31" s="244">
        <v>17</v>
      </c>
      <c r="M31" s="96">
        <f t="shared" ref="M31:O34" si="18">J31+F31</f>
        <v>28</v>
      </c>
      <c r="N31" s="1">
        <f t="shared" si="18"/>
        <v>26</v>
      </c>
      <c r="O31" s="95">
        <f t="shared" si="18"/>
        <v>64</v>
      </c>
      <c r="P31" s="252"/>
      <c r="Q31" s="95"/>
      <c r="R31" s="240" t="s">
        <v>306</v>
      </c>
      <c r="S31" s="92">
        <f>T31+X31</f>
        <v>258</v>
      </c>
      <c r="T31" s="94">
        <f>U31+V31+W31</f>
        <v>152</v>
      </c>
      <c r="U31" s="1">
        <v>30</v>
      </c>
      <c r="V31" s="1">
        <v>41</v>
      </c>
      <c r="W31" s="1">
        <v>81</v>
      </c>
      <c r="X31" s="114">
        <f>Y31+Z31+AA31</f>
        <v>106</v>
      </c>
      <c r="Y31" s="96">
        <v>22</v>
      </c>
      <c r="Z31" s="1">
        <v>46</v>
      </c>
      <c r="AA31" s="1">
        <v>38</v>
      </c>
      <c r="AB31" s="92">
        <f t="shared" ref="AB31:AD34" si="19">Y31+U31</f>
        <v>52</v>
      </c>
      <c r="AC31" s="97">
        <f t="shared" si="19"/>
        <v>87</v>
      </c>
      <c r="AD31" s="97">
        <f t="shared" si="19"/>
        <v>119</v>
      </c>
      <c r="AE31" s="265"/>
    </row>
    <row r="32" spans="1:31" ht="18" customHeight="1">
      <c r="A32" s="96"/>
      <c r="B32" s="95"/>
      <c r="C32" s="95" t="s">
        <v>479</v>
      </c>
      <c r="D32" s="248">
        <f t="shared" si="15"/>
        <v>6</v>
      </c>
      <c r="E32" s="243">
        <f t="shared" si="16"/>
        <v>2</v>
      </c>
      <c r="F32" s="111">
        <v>0</v>
      </c>
      <c r="G32" s="244">
        <v>0</v>
      </c>
      <c r="H32" s="244">
        <v>2</v>
      </c>
      <c r="I32" s="263">
        <f t="shared" si="17"/>
        <v>4</v>
      </c>
      <c r="J32" s="111">
        <v>0</v>
      </c>
      <c r="K32" s="99">
        <v>0</v>
      </c>
      <c r="L32" s="244">
        <v>4</v>
      </c>
      <c r="M32" s="96">
        <f t="shared" si="18"/>
        <v>0</v>
      </c>
      <c r="N32" s="1">
        <f t="shared" si="18"/>
        <v>0</v>
      </c>
      <c r="O32" s="95">
        <f t="shared" si="18"/>
        <v>6</v>
      </c>
      <c r="P32" s="252"/>
      <c r="Q32" s="95"/>
      <c r="R32" s="240" t="s">
        <v>305</v>
      </c>
      <c r="S32" s="92">
        <f>T32+X32</f>
        <v>15</v>
      </c>
      <c r="T32" s="94">
        <f>U32+V32+W32</f>
        <v>9</v>
      </c>
      <c r="U32" s="1">
        <v>1</v>
      </c>
      <c r="V32" s="1">
        <v>0</v>
      </c>
      <c r="W32" s="1">
        <v>8</v>
      </c>
      <c r="X32" s="114">
        <f>Y32+Z32+AA32</f>
        <v>6</v>
      </c>
      <c r="Y32" s="96">
        <v>3</v>
      </c>
      <c r="Z32" s="1">
        <v>1</v>
      </c>
      <c r="AA32" s="1">
        <v>2</v>
      </c>
      <c r="AB32" s="92">
        <f t="shared" si="19"/>
        <v>4</v>
      </c>
      <c r="AC32" s="97">
        <f t="shared" si="19"/>
        <v>1</v>
      </c>
      <c r="AD32" s="97">
        <f t="shared" si="19"/>
        <v>10</v>
      </c>
      <c r="AE32" s="265"/>
    </row>
    <row r="33" spans="1:31" ht="18" customHeight="1">
      <c r="A33" s="96"/>
      <c r="B33" s="95"/>
      <c r="C33" s="95" t="s">
        <v>480</v>
      </c>
      <c r="D33" s="248">
        <f t="shared" si="15"/>
        <v>145</v>
      </c>
      <c r="E33" s="243">
        <f t="shared" si="16"/>
        <v>89</v>
      </c>
      <c r="F33" s="111">
        <v>17</v>
      </c>
      <c r="G33" s="244">
        <v>18</v>
      </c>
      <c r="H33" s="244">
        <v>54</v>
      </c>
      <c r="I33" s="263">
        <f t="shared" si="17"/>
        <v>56</v>
      </c>
      <c r="J33" s="111">
        <v>15</v>
      </c>
      <c r="K33" s="99">
        <v>19</v>
      </c>
      <c r="L33" s="244">
        <v>22</v>
      </c>
      <c r="M33" s="96">
        <f t="shared" si="18"/>
        <v>32</v>
      </c>
      <c r="N33" s="1">
        <f t="shared" si="18"/>
        <v>37</v>
      </c>
      <c r="O33" s="95">
        <f t="shared" si="18"/>
        <v>76</v>
      </c>
      <c r="P33" s="252"/>
      <c r="Q33" s="95"/>
      <c r="R33" s="240" t="s">
        <v>304</v>
      </c>
      <c r="S33" s="92">
        <f>T33+X33</f>
        <v>263</v>
      </c>
      <c r="T33" s="94">
        <f>U33+V33+W33</f>
        <v>152</v>
      </c>
      <c r="U33" s="1">
        <v>30</v>
      </c>
      <c r="V33" s="1">
        <v>41</v>
      </c>
      <c r="W33" s="1">
        <v>81</v>
      </c>
      <c r="X33" s="114">
        <f>Y33+Z33+AA33</f>
        <v>111</v>
      </c>
      <c r="Y33" s="96">
        <v>25</v>
      </c>
      <c r="Z33" s="1">
        <v>47</v>
      </c>
      <c r="AA33" s="1">
        <v>39</v>
      </c>
      <c r="AB33" s="92">
        <f t="shared" si="19"/>
        <v>55</v>
      </c>
      <c r="AC33" s="97">
        <f t="shared" si="19"/>
        <v>88</v>
      </c>
      <c r="AD33" s="97">
        <f t="shared" si="19"/>
        <v>120</v>
      </c>
      <c r="AE33" s="265"/>
    </row>
    <row r="34" spans="1:31" ht="18" customHeight="1">
      <c r="A34" s="96"/>
      <c r="B34" s="95"/>
      <c r="C34" s="95" t="s">
        <v>481</v>
      </c>
      <c r="D34" s="248">
        <f t="shared" si="15"/>
        <v>3</v>
      </c>
      <c r="E34" s="243">
        <f t="shared" si="16"/>
        <v>0</v>
      </c>
      <c r="F34" s="111">
        <v>0</v>
      </c>
      <c r="G34" s="244">
        <v>0</v>
      </c>
      <c r="H34" s="244">
        <v>0</v>
      </c>
      <c r="I34" s="263">
        <f t="shared" si="17"/>
        <v>3</v>
      </c>
      <c r="J34" s="111">
        <v>0</v>
      </c>
      <c r="K34" s="99">
        <v>0</v>
      </c>
      <c r="L34" s="244">
        <v>3</v>
      </c>
      <c r="M34" s="96">
        <f t="shared" si="18"/>
        <v>0</v>
      </c>
      <c r="N34" s="1">
        <f t="shared" si="18"/>
        <v>0</v>
      </c>
      <c r="O34" s="95">
        <f t="shared" si="18"/>
        <v>3</v>
      </c>
      <c r="P34" s="252"/>
      <c r="Q34" s="95"/>
      <c r="R34" s="240" t="s">
        <v>303</v>
      </c>
      <c r="S34" s="92">
        <f>T34+X34</f>
        <v>7</v>
      </c>
      <c r="T34" s="94">
        <f>U34+V34+W34</f>
        <v>5</v>
      </c>
      <c r="U34" s="1">
        <v>0</v>
      </c>
      <c r="V34" s="1">
        <v>0</v>
      </c>
      <c r="W34" s="1">
        <v>5</v>
      </c>
      <c r="X34" s="114">
        <f>Y34+Z34+AA34</f>
        <v>2</v>
      </c>
      <c r="Y34" s="96">
        <v>1</v>
      </c>
      <c r="Z34" s="1">
        <v>0</v>
      </c>
      <c r="AA34" s="1">
        <v>1</v>
      </c>
      <c r="AB34" s="92">
        <f t="shared" si="19"/>
        <v>1</v>
      </c>
      <c r="AC34" s="97">
        <f t="shared" si="19"/>
        <v>0</v>
      </c>
      <c r="AD34" s="97">
        <f t="shared" si="19"/>
        <v>6</v>
      </c>
      <c r="AE34" s="265"/>
    </row>
    <row r="35" spans="1:31" ht="8.1" customHeight="1">
      <c r="A35" s="96"/>
      <c r="B35" s="95"/>
      <c r="C35" s="95"/>
      <c r="D35" s="248"/>
      <c r="E35" s="243"/>
      <c r="F35" s="96"/>
      <c r="G35" s="95"/>
      <c r="H35" s="95"/>
      <c r="I35" s="263"/>
      <c r="J35" s="96"/>
      <c r="K35" s="95"/>
      <c r="L35" s="95"/>
      <c r="M35" s="96"/>
      <c r="N35" s="1"/>
      <c r="O35" s="95"/>
      <c r="P35" s="252"/>
      <c r="Q35" s="95"/>
      <c r="R35" s="240"/>
      <c r="S35" s="92"/>
      <c r="T35" s="94"/>
      <c r="U35" s="92"/>
      <c r="V35" s="91"/>
      <c r="W35" s="91"/>
      <c r="X35" s="114"/>
      <c r="Y35" s="92"/>
      <c r="Z35" s="91"/>
      <c r="AA35" s="91"/>
      <c r="AB35" s="92"/>
      <c r="AC35" s="97"/>
      <c r="AD35" s="97"/>
      <c r="AE35" s="265"/>
    </row>
    <row r="36" spans="1:31" ht="18" customHeight="1">
      <c r="A36" s="96"/>
      <c r="B36" s="95" t="s">
        <v>484</v>
      </c>
      <c r="C36" s="95"/>
      <c r="D36" s="248"/>
      <c r="E36" s="243"/>
      <c r="F36" s="96"/>
      <c r="G36" s="95"/>
      <c r="H36" s="95"/>
      <c r="I36" s="263"/>
      <c r="J36" s="96"/>
      <c r="K36" s="95"/>
      <c r="L36" s="95"/>
      <c r="M36" s="96"/>
      <c r="N36" s="1"/>
      <c r="O36" s="95"/>
      <c r="P36" s="252"/>
      <c r="Q36" s="95" t="s">
        <v>307</v>
      </c>
      <c r="R36" s="240"/>
      <c r="S36" s="92"/>
      <c r="T36" s="94"/>
      <c r="U36" s="92"/>
      <c r="V36" s="91"/>
      <c r="W36" s="91"/>
      <c r="X36" s="114"/>
      <c r="Y36" s="92"/>
      <c r="Z36" s="91"/>
      <c r="AA36" s="91"/>
      <c r="AB36" s="92"/>
      <c r="AC36" s="97"/>
      <c r="AD36" s="97"/>
      <c r="AE36" s="265"/>
    </row>
    <row r="37" spans="1:31" ht="18" customHeight="1">
      <c r="A37" s="96"/>
      <c r="B37" s="95"/>
      <c r="C37" s="95" t="s">
        <v>478</v>
      </c>
      <c r="D37" s="248">
        <f t="shared" ref="D37:D40" si="20">E37+I37</f>
        <v>104</v>
      </c>
      <c r="E37" s="243">
        <f t="shared" ref="E37:E40" si="21">F37+G37+H37</f>
        <v>64</v>
      </c>
      <c r="F37" s="111">
        <v>15</v>
      </c>
      <c r="G37" s="244">
        <v>11</v>
      </c>
      <c r="H37" s="244">
        <v>38</v>
      </c>
      <c r="I37" s="263">
        <f t="shared" ref="I37:I40" si="22">J37+K37+L37</f>
        <v>40</v>
      </c>
      <c r="J37" s="111">
        <v>10</v>
      </c>
      <c r="K37" s="99">
        <v>14</v>
      </c>
      <c r="L37" s="244">
        <v>16</v>
      </c>
      <c r="M37" s="96">
        <f t="shared" ref="M37:O40" si="23">J37+F37</f>
        <v>25</v>
      </c>
      <c r="N37" s="1">
        <f t="shared" si="23"/>
        <v>25</v>
      </c>
      <c r="O37" s="95">
        <f t="shared" si="23"/>
        <v>54</v>
      </c>
      <c r="P37" s="252"/>
      <c r="Q37" s="95"/>
      <c r="R37" s="240" t="s">
        <v>306</v>
      </c>
      <c r="S37" s="92">
        <f>T37+X37</f>
        <v>186</v>
      </c>
      <c r="T37" s="94">
        <f>U37+V37+W37</f>
        <v>108</v>
      </c>
      <c r="U37" s="1">
        <v>21</v>
      </c>
      <c r="V37" s="1">
        <v>30</v>
      </c>
      <c r="W37" s="1">
        <v>57</v>
      </c>
      <c r="X37" s="114">
        <f>Y37+Z37+AA37</f>
        <v>78</v>
      </c>
      <c r="Y37" s="96">
        <v>14</v>
      </c>
      <c r="Z37" s="1">
        <v>37</v>
      </c>
      <c r="AA37" s="1">
        <v>27</v>
      </c>
      <c r="AB37" s="92">
        <f t="shared" ref="AB37:AD40" si="24">Y37+U37</f>
        <v>35</v>
      </c>
      <c r="AC37" s="97">
        <f t="shared" si="24"/>
        <v>67</v>
      </c>
      <c r="AD37" s="97">
        <f t="shared" si="24"/>
        <v>84</v>
      </c>
      <c r="AE37" s="265"/>
    </row>
    <row r="38" spans="1:31" ht="18" customHeight="1">
      <c r="A38" s="96"/>
      <c r="B38" s="95"/>
      <c r="C38" s="95" t="s">
        <v>479</v>
      </c>
      <c r="D38" s="248">
        <f t="shared" si="20"/>
        <v>48</v>
      </c>
      <c r="E38" s="243">
        <f t="shared" si="21"/>
        <v>30</v>
      </c>
      <c r="F38" s="111">
        <v>4</v>
      </c>
      <c r="G38" s="244">
        <v>3</v>
      </c>
      <c r="H38" s="244">
        <v>23</v>
      </c>
      <c r="I38" s="263">
        <f t="shared" si="22"/>
        <v>18</v>
      </c>
      <c r="J38" s="111">
        <v>8</v>
      </c>
      <c r="K38" s="99">
        <v>2</v>
      </c>
      <c r="L38" s="244">
        <v>8</v>
      </c>
      <c r="M38" s="96">
        <f t="shared" si="23"/>
        <v>12</v>
      </c>
      <c r="N38" s="1">
        <f t="shared" si="23"/>
        <v>5</v>
      </c>
      <c r="O38" s="95">
        <f t="shared" si="23"/>
        <v>31</v>
      </c>
      <c r="P38" s="252"/>
      <c r="Q38" s="95"/>
      <c r="R38" s="240" t="s">
        <v>305</v>
      </c>
      <c r="S38" s="92">
        <f>T38+X38</f>
        <v>89</v>
      </c>
      <c r="T38" s="94">
        <f>U38+V38+W38</f>
        <v>51</v>
      </c>
      <c r="U38" s="1">
        <v>10</v>
      </c>
      <c r="V38" s="1">
        <v>11</v>
      </c>
      <c r="W38" s="1">
        <v>30</v>
      </c>
      <c r="X38" s="114">
        <f>Y38+Z38+AA38</f>
        <v>38</v>
      </c>
      <c r="Y38" s="96">
        <v>12</v>
      </c>
      <c r="Z38" s="1">
        <v>10</v>
      </c>
      <c r="AA38" s="1">
        <v>16</v>
      </c>
      <c r="AB38" s="92">
        <f t="shared" si="24"/>
        <v>22</v>
      </c>
      <c r="AC38" s="97">
        <f t="shared" si="24"/>
        <v>21</v>
      </c>
      <c r="AD38" s="97">
        <f t="shared" si="24"/>
        <v>46</v>
      </c>
      <c r="AE38" s="265"/>
    </row>
    <row r="39" spans="1:31" ht="18" customHeight="1">
      <c r="A39" s="96"/>
      <c r="B39" s="95"/>
      <c r="C39" s="95" t="s">
        <v>480</v>
      </c>
      <c r="D39" s="248">
        <f t="shared" si="20"/>
        <v>152</v>
      </c>
      <c r="E39" s="243">
        <f t="shared" si="21"/>
        <v>93</v>
      </c>
      <c r="F39" s="111">
        <v>17</v>
      </c>
      <c r="G39" s="244">
        <v>20</v>
      </c>
      <c r="H39" s="244">
        <v>56</v>
      </c>
      <c r="I39" s="263">
        <f t="shared" si="22"/>
        <v>59</v>
      </c>
      <c r="J39" s="111">
        <v>15</v>
      </c>
      <c r="K39" s="99">
        <v>20</v>
      </c>
      <c r="L39" s="244">
        <v>24</v>
      </c>
      <c r="M39" s="96">
        <f t="shared" si="23"/>
        <v>32</v>
      </c>
      <c r="N39" s="1">
        <f t="shared" si="23"/>
        <v>40</v>
      </c>
      <c r="O39" s="95">
        <f t="shared" si="23"/>
        <v>80</v>
      </c>
      <c r="P39" s="252"/>
      <c r="Q39" s="95"/>
      <c r="R39" s="240" t="s">
        <v>304</v>
      </c>
      <c r="S39" s="92">
        <f>T39+X39</f>
        <v>241</v>
      </c>
      <c r="T39" s="94">
        <f>U39+V39+W39</f>
        <v>139</v>
      </c>
      <c r="U39" s="1">
        <v>26</v>
      </c>
      <c r="V39" s="1">
        <v>39</v>
      </c>
      <c r="W39" s="1">
        <v>74</v>
      </c>
      <c r="X39" s="114">
        <f>Y39+Z39+AA39</f>
        <v>102</v>
      </c>
      <c r="Y39" s="96">
        <v>22</v>
      </c>
      <c r="Z39" s="1">
        <v>45</v>
      </c>
      <c r="AA39" s="1">
        <v>35</v>
      </c>
      <c r="AB39" s="92">
        <f t="shared" si="24"/>
        <v>48</v>
      </c>
      <c r="AC39" s="97">
        <f t="shared" si="24"/>
        <v>84</v>
      </c>
      <c r="AD39" s="97">
        <f t="shared" si="24"/>
        <v>109</v>
      </c>
      <c r="AE39" s="265"/>
    </row>
    <row r="40" spans="1:31" ht="18" customHeight="1">
      <c r="A40" s="96"/>
      <c r="B40" s="95"/>
      <c r="C40" s="95" t="s">
        <v>481</v>
      </c>
      <c r="D40" s="248">
        <f t="shared" si="20"/>
        <v>21</v>
      </c>
      <c r="E40" s="243">
        <f t="shared" si="21"/>
        <v>12</v>
      </c>
      <c r="F40" s="111">
        <v>2</v>
      </c>
      <c r="G40" s="244">
        <v>0</v>
      </c>
      <c r="H40" s="244">
        <v>10</v>
      </c>
      <c r="I40" s="263">
        <f t="shared" si="22"/>
        <v>9</v>
      </c>
      <c r="J40" s="111">
        <v>5</v>
      </c>
      <c r="K40" s="99">
        <v>0</v>
      </c>
      <c r="L40" s="244">
        <v>4</v>
      </c>
      <c r="M40" s="96">
        <f t="shared" si="23"/>
        <v>7</v>
      </c>
      <c r="N40" s="1">
        <f t="shared" si="23"/>
        <v>0</v>
      </c>
      <c r="O40" s="95">
        <f t="shared" si="23"/>
        <v>14</v>
      </c>
      <c r="P40" s="252"/>
      <c r="Q40" s="95"/>
      <c r="R40" s="240" t="s">
        <v>303</v>
      </c>
      <c r="S40" s="92">
        <f>T40+X40</f>
        <v>32</v>
      </c>
      <c r="T40" s="94">
        <f>U40+V40+W40</f>
        <v>18</v>
      </c>
      <c r="U40" s="1">
        <v>5</v>
      </c>
      <c r="V40" s="1">
        <v>2</v>
      </c>
      <c r="W40" s="1">
        <v>11</v>
      </c>
      <c r="X40" s="114">
        <f>Y40+Z40+AA40</f>
        <v>14</v>
      </c>
      <c r="Y40" s="96">
        <v>5</v>
      </c>
      <c r="Z40" s="1">
        <v>2</v>
      </c>
      <c r="AA40" s="1">
        <v>7</v>
      </c>
      <c r="AB40" s="92">
        <f t="shared" si="24"/>
        <v>10</v>
      </c>
      <c r="AC40" s="97">
        <f t="shared" si="24"/>
        <v>4</v>
      </c>
      <c r="AD40" s="97">
        <f t="shared" si="24"/>
        <v>18</v>
      </c>
      <c r="AE40" s="265"/>
    </row>
    <row r="41" spans="1:31" ht="8.1" customHeight="1">
      <c r="A41" s="96"/>
      <c r="B41" s="95"/>
      <c r="C41" s="95"/>
      <c r="D41" s="248"/>
      <c r="E41" s="243"/>
      <c r="F41" s="96"/>
      <c r="G41" s="95"/>
      <c r="H41" s="95"/>
      <c r="I41" s="263"/>
      <c r="J41" s="96"/>
      <c r="K41" s="95"/>
      <c r="L41" s="95"/>
      <c r="M41" s="96"/>
      <c r="N41" s="1"/>
      <c r="O41" s="95"/>
      <c r="P41" s="252"/>
      <c r="Q41" s="95"/>
      <c r="R41" s="240"/>
      <c r="S41" s="92"/>
      <c r="T41" s="94"/>
      <c r="U41" s="92"/>
      <c r="V41" s="91"/>
      <c r="W41" s="91"/>
      <c r="X41" s="114"/>
      <c r="Y41" s="92"/>
      <c r="Z41" s="91"/>
      <c r="AA41" s="91"/>
      <c r="AB41" s="92"/>
      <c r="AC41" s="97"/>
      <c r="AD41" s="97"/>
      <c r="AE41" s="265"/>
    </row>
    <row r="42" spans="1:31" ht="18" customHeight="1">
      <c r="A42" s="96"/>
      <c r="B42" s="95" t="s">
        <v>386</v>
      </c>
      <c r="C42" s="95"/>
      <c r="D42" s="248"/>
      <c r="E42" s="243"/>
      <c r="F42" s="96"/>
      <c r="G42" s="95"/>
      <c r="H42" s="95"/>
      <c r="I42" s="263"/>
      <c r="J42" s="96"/>
      <c r="K42" s="95"/>
      <c r="L42" s="95"/>
      <c r="M42" s="96"/>
      <c r="N42" s="1"/>
      <c r="O42" s="95"/>
      <c r="P42" s="252"/>
      <c r="Q42" s="95" t="s">
        <v>36</v>
      </c>
      <c r="R42" s="240"/>
      <c r="S42" s="92"/>
      <c r="T42" s="94"/>
      <c r="U42" s="92"/>
      <c r="V42" s="91"/>
      <c r="W42" s="91"/>
      <c r="X42" s="114"/>
      <c r="Y42" s="92"/>
      <c r="Z42" s="91"/>
      <c r="AA42" s="91"/>
      <c r="AB42" s="92"/>
      <c r="AC42" s="97"/>
      <c r="AD42" s="97"/>
      <c r="AE42" s="265"/>
    </row>
    <row r="43" spans="1:31" ht="18" customHeight="1">
      <c r="A43" s="96"/>
      <c r="B43" s="95"/>
      <c r="C43" s="95" t="s">
        <v>478</v>
      </c>
      <c r="D43" s="248">
        <f t="shared" ref="D43:D46" si="25">E43+I43</f>
        <v>112</v>
      </c>
      <c r="E43" s="243">
        <f t="shared" ref="E43:E46" si="26">F43+G43+H43</f>
        <v>71</v>
      </c>
      <c r="F43" s="111">
        <v>15</v>
      </c>
      <c r="G43" s="244">
        <v>12</v>
      </c>
      <c r="H43" s="244">
        <v>44</v>
      </c>
      <c r="I43" s="263">
        <f t="shared" ref="I43:I46" si="27">J43+K43+L43</f>
        <v>41</v>
      </c>
      <c r="J43" s="111">
        <v>12</v>
      </c>
      <c r="K43" s="99">
        <v>12</v>
      </c>
      <c r="L43" s="244">
        <v>17</v>
      </c>
      <c r="M43" s="96">
        <f t="shared" ref="M43:O46" si="28">J43+F43</f>
        <v>27</v>
      </c>
      <c r="N43" s="1">
        <f t="shared" si="28"/>
        <v>24</v>
      </c>
      <c r="O43" s="95">
        <f t="shared" si="28"/>
        <v>61</v>
      </c>
      <c r="P43" s="252"/>
      <c r="Q43" s="95"/>
      <c r="R43" s="240" t="s">
        <v>306</v>
      </c>
      <c r="S43" s="92">
        <f>T43+X43</f>
        <v>241</v>
      </c>
      <c r="T43" s="94">
        <f>U43+V43+W43</f>
        <v>143</v>
      </c>
      <c r="U43" s="1">
        <v>30</v>
      </c>
      <c r="V43" s="1">
        <v>33</v>
      </c>
      <c r="W43" s="1">
        <v>80</v>
      </c>
      <c r="X43" s="114">
        <f>Y43+Z43+AA43</f>
        <v>98</v>
      </c>
      <c r="Y43" s="96">
        <v>20</v>
      </c>
      <c r="Z43" s="1">
        <v>43</v>
      </c>
      <c r="AA43" s="1">
        <v>35</v>
      </c>
      <c r="AB43" s="92">
        <f t="shared" ref="AB43:AD46" si="29">Y43+U43</f>
        <v>50</v>
      </c>
      <c r="AC43" s="97">
        <f t="shared" si="29"/>
        <v>76</v>
      </c>
      <c r="AD43" s="97">
        <f t="shared" si="29"/>
        <v>115</v>
      </c>
      <c r="AE43" s="265"/>
    </row>
    <row r="44" spans="1:31" ht="18" customHeight="1">
      <c r="A44" s="96"/>
      <c r="B44" s="95"/>
      <c r="C44" s="95" t="s">
        <v>479</v>
      </c>
      <c r="D44" s="248">
        <f t="shared" si="25"/>
        <v>22</v>
      </c>
      <c r="E44" s="243">
        <f t="shared" si="26"/>
        <v>12</v>
      </c>
      <c r="F44" s="111">
        <v>2</v>
      </c>
      <c r="G44" s="244">
        <v>5</v>
      </c>
      <c r="H44" s="244">
        <v>5</v>
      </c>
      <c r="I44" s="263">
        <f t="shared" si="27"/>
        <v>10</v>
      </c>
      <c r="J44" s="111">
        <v>3</v>
      </c>
      <c r="K44" s="99">
        <v>4</v>
      </c>
      <c r="L44" s="244">
        <v>3</v>
      </c>
      <c r="M44" s="96">
        <f t="shared" si="28"/>
        <v>5</v>
      </c>
      <c r="N44" s="1">
        <f t="shared" si="28"/>
        <v>9</v>
      </c>
      <c r="O44" s="95">
        <f t="shared" si="28"/>
        <v>8</v>
      </c>
      <c r="P44" s="252"/>
      <c r="Q44" s="95"/>
      <c r="R44" s="240" t="s">
        <v>305</v>
      </c>
      <c r="S44" s="92">
        <f>T44+X44</f>
        <v>28</v>
      </c>
      <c r="T44" s="94">
        <f>U44+V44+W44</f>
        <v>14</v>
      </c>
      <c r="U44" s="1">
        <v>0</v>
      </c>
      <c r="V44" s="1">
        <v>7</v>
      </c>
      <c r="W44" s="1">
        <v>7</v>
      </c>
      <c r="X44" s="114">
        <f>Y44+Z44+AA44</f>
        <v>14</v>
      </c>
      <c r="Y44" s="96">
        <v>6</v>
      </c>
      <c r="Z44" s="1">
        <v>4</v>
      </c>
      <c r="AA44" s="1">
        <v>4</v>
      </c>
      <c r="AB44" s="92">
        <f t="shared" si="29"/>
        <v>6</v>
      </c>
      <c r="AC44" s="97">
        <f t="shared" si="29"/>
        <v>11</v>
      </c>
      <c r="AD44" s="97">
        <f t="shared" si="29"/>
        <v>11</v>
      </c>
      <c r="AE44" s="265" t="s">
        <v>301</v>
      </c>
    </row>
    <row r="45" spans="1:31" ht="18" customHeight="1">
      <c r="A45" s="96"/>
      <c r="B45" s="95"/>
      <c r="C45" s="95" t="s">
        <v>480</v>
      </c>
      <c r="D45" s="248">
        <f t="shared" si="25"/>
        <v>155</v>
      </c>
      <c r="E45" s="243">
        <f t="shared" si="26"/>
        <v>93</v>
      </c>
      <c r="F45" s="111">
        <v>18</v>
      </c>
      <c r="G45" s="244">
        <v>23</v>
      </c>
      <c r="H45" s="244">
        <v>52</v>
      </c>
      <c r="I45" s="263">
        <f t="shared" si="27"/>
        <v>62</v>
      </c>
      <c r="J45" s="111">
        <v>17</v>
      </c>
      <c r="K45" s="99">
        <v>22</v>
      </c>
      <c r="L45" s="244">
        <v>23</v>
      </c>
      <c r="M45" s="96">
        <f t="shared" si="28"/>
        <v>35</v>
      </c>
      <c r="N45" s="1">
        <f t="shared" si="28"/>
        <v>45</v>
      </c>
      <c r="O45" s="95">
        <f t="shared" si="28"/>
        <v>75</v>
      </c>
      <c r="P45" s="252"/>
      <c r="Q45" s="95"/>
      <c r="R45" s="240" t="s">
        <v>304</v>
      </c>
      <c r="S45" s="92">
        <f>T45+X45</f>
        <v>261</v>
      </c>
      <c r="T45" s="94">
        <f>U45+V45+W45</f>
        <v>153</v>
      </c>
      <c r="U45" s="1">
        <v>30</v>
      </c>
      <c r="V45" s="1">
        <v>39</v>
      </c>
      <c r="W45" s="1">
        <v>84</v>
      </c>
      <c r="X45" s="114">
        <f>Y45+Z45+AA45</f>
        <v>108</v>
      </c>
      <c r="Y45" s="96">
        <v>24</v>
      </c>
      <c r="Z45" s="1">
        <v>47</v>
      </c>
      <c r="AA45" s="1">
        <v>37</v>
      </c>
      <c r="AB45" s="92">
        <f t="shared" si="29"/>
        <v>54</v>
      </c>
      <c r="AC45" s="97">
        <f t="shared" si="29"/>
        <v>86</v>
      </c>
      <c r="AD45" s="97">
        <f t="shared" si="29"/>
        <v>121</v>
      </c>
      <c r="AE45" s="265" t="s">
        <v>302</v>
      </c>
    </row>
    <row r="46" spans="1:31" ht="18" customHeight="1">
      <c r="A46" s="96"/>
      <c r="B46" s="95"/>
      <c r="C46" s="95" t="s">
        <v>481</v>
      </c>
      <c r="D46" s="248">
        <f t="shared" si="25"/>
        <v>3</v>
      </c>
      <c r="E46" s="243">
        <f t="shared" si="26"/>
        <v>1</v>
      </c>
      <c r="F46" s="111">
        <v>0</v>
      </c>
      <c r="G46" s="244">
        <v>0</v>
      </c>
      <c r="H46" s="244">
        <v>1</v>
      </c>
      <c r="I46" s="263">
        <f t="shared" si="27"/>
        <v>2</v>
      </c>
      <c r="J46" s="111">
        <v>1</v>
      </c>
      <c r="K46" s="99">
        <v>0</v>
      </c>
      <c r="L46" s="244">
        <v>1</v>
      </c>
      <c r="M46" s="96">
        <f t="shared" si="28"/>
        <v>1</v>
      </c>
      <c r="N46" s="1">
        <f t="shared" si="28"/>
        <v>0</v>
      </c>
      <c r="O46" s="95">
        <f t="shared" si="28"/>
        <v>2</v>
      </c>
      <c r="P46" s="252"/>
      <c r="Q46" s="95"/>
      <c r="R46" s="240" t="s">
        <v>303</v>
      </c>
      <c r="S46" s="92">
        <f>T46+X46</f>
        <v>6</v>
      </c>
      <c r="T46" s="94">
        <f>U46+V46+W46</f>
        <v>2</v>
      </c>
      <c r="U46" s="1">
        <v>0</v>
      </c>
      <c r="V46" s="1">
        <v>1</v>
      </c>
      <c r="W46" s="1">
        <v>1</v>
      </c>
      <c r="X46" s="114">
        <f>Y46+Z46+AA46</f>
        <v>4</v>
      </c>
      <c r="Y46" s="96">
        <v>2</v>
      </c>
      <c r="Z46" s="1">
        <v>0</v>
      </c>
      <c r="AA46" s="1">
        <v>2</v>
      </c>
      <c r="AB46" s="92">
        <f t="shared" si="29"/>
        <v>2</v>
      </c>
      <c r="AC46" s="97">
        <f t="shared" si="29"/>
        <v>1</v>
      </c>
      <c r="AD46" s="97">
        <f t="shared" si="29"/>
        <v>3</v>
      </c>
      <c r="AE46" s="265"/>
    </row>
    <row r="47" spans="1:31" ht="8.1" customHeight="1">
      <c r="A47" s="90"/>
      <c r="B47" s="89"/>
      <c r="C47" s="89"/>
      <c r="D47" s="249"/>
      <c r="E47" s="89"/>
      <c r="F47" s="90"/>
      <c r="G47" s="89"/>
      <c r="H47" s="89"/>
      <c r="I47" s="112"/>
      <c r="J47" s="90"/>
      <c r="K47" s="89"/>
      <c r="L47" s="113"/>
      <c r="M47" s="89"/>
      <c r="N47" s="89"/>
      <c r="O47" s="89"/>
      <c r="P47" s="253"/>
      <c r="Q47" s="89"/>
      <c r="R47" s="113"/>
      <c r="S47" s="113"/>
      <c r="T47" s="113"/>
      <c r="U47" s="89"/>
      <c r="V47" s="89"/>
      <c r="W47" s="89"/>
      <c r="X47" s="112"/>
      <c r="Y47" s="90"/>
      <c r="Z47" s="89"/>
      <c r="AA47" s="89"/>
      <c r="AB47" s="89"/>
      <c r="AC47" s="89"/>
      <c r="AD47" s="89"/>
      <c r="AE47" s="265"/>
    </row>
    <row r="48" spans="1:31" ht="18" customHeight="1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31:31" ht="18" customHeight="1"/>
    <row r="50" spans="31:31" ht="18" customHeight="1"/>
    <row r="51" spans="31:31" ht="18" customHeight="1"/>
    <row r="52" spans="31:31" ht="18" customHeight="1"/>
    <row r="53" spans="31:31" ht="18" customHeight="1"/>
    <row r="54" spans="31:31" ht="18" customHeight="1"/>
    <row r="55" spans="31:31" ht="18" customHeight="1"/>
    <row r="56" spans="31:31" ht="18" customHeight="1"/>
    <row r="57" spans="31:31" ht="18" customHeight="1"/>
    <row r="58" spans="31:31" ht="18" customHeight="1"/>
    <row r="59" spans="31:31" ht="18" customHeight="1"/>
    <row r="60" spans="31:31" ht="18" customHeight="1"/>
    <row r="61" spans="31:31" ht="18" customHeight="1"/>
    <row r="62" spans="31:31" ht="18" customHeight="1">
      <c r="AE62" s="115" t="s">
        <v>301</v>
      </c>
    </row>
    <row r="63" spans="31:31" ht="18" customHeight="1"/>
    <row r="64" spans="31:31" ht="18" customHeight="1"/>
    <row r="65" spans="31:31" ht="18" customHeight="1"/>
    <row r="66" spans="31:31" ht="18" customHeight="1"/>
    <row r="67" spans="31:31" ht="18" customHeight="1"/>
    <row r="68" spans="31:31" ht="18" customHeight="1"/>
    <row r="69" spans="31:31" ht="18" customHeight="1"/>
    <row r="70" spans="31:31" ht="18" customHeight="1"/>
    <row r="71" spans="31:31" ht="18" customHeight="1"/>
    <row r="72" spans="31:31" ht="18" customHeight="1"/>
    <row r="73" spans="31:31" ht="18" customHeight="1"/>
    <row r="74" spans="31:31" ht="18" customHeight="1">
      <c r="AE74" s="115" t="s">
        <v>301</v>
      </c>
    </row>
    <row r="75" spans="31:31" ht="18" customHeight="1"/>
    <row r="76" spans="31:31" ht="18" customHeight="1"/>
    <row r="77" spans="31:31" ht="18" customHeight="1"/>
    <row r="78" spans="31:31" ht="18" customHeight="1"/>
    <row r="79" spans="31:31" ht="18" customHeight="1"/>
    <row r="80" spans="31:31" ht="18" customHeight="1"/>
    <row r="81" spans="31:31" ht="18" customHeight="1"/>
    <row r="82" spans="31:31" ht="18" customHeight="1"/>
    <row r="83" spans="31:31" ht="18" customHeight="1"/>
    <row r="84" spans="31:31" ht="18" customHeight="1"/>
    <row r="85" spans="31:31" ht="18" customHeight="1"/>
    <row r="86" spans="31:31" ht="18" customHeight="1"/>
    <row r="87" spans="31:31" ht="18" customHeight="1"/>
    <row r="88" spans="31:31" ht="18" customHeight="1"/>
    <row r="89" spans="31:31" ht="18" customHeight="1"/>
    <row r="90" spans="31:31" ht="18" customHeight="1"/>
    <row r="91" spans="31:31" ht="18" customHeight="1"/>
    <row r="92" spans="31:31" ht="18" customHeight="1">
      <c r="AE92" s="115" t="s">
        <v>301</v>
      </c>
    </row>
    <row r="93" spans="31:31" ht="18" customHeight="1">
      <c r="AE93" s="115" t="s">
        <v>302</v>
      </c>
    </row>
    <row r="94" spans="31:31" ht="18" customHeight="1"/>
    <row r="95" spans="31:31" ht="18" customHeight="1"/>
    <row r="96" spans="31:31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spans="31:31" ht="18" customHeight="1"/>
    <row r="130" spans="31:31" ht="18" customHeight="1"/>
    <row r="131" spans="31:31" ht="18" customHeight="1"/>
    <row r="132" spans="31:31" ht="18" customHeight="1"/>
    <row r="133" spans="31:31" ht="18" customHeight="1"/>
    <row r="134" spans="31:31" ht="18" customHeight="1">
      <c r="AE134" s="115" t="s">
        <v>301</v>
      </c>
    </row>
    <row r="135" spans="31:31" ht="18" customHeight="1"/>
    <row r="136" spans="31:31" ht="18" customHeight="1"/>
    <row r="137" spans="31:31" ht="18" customHeight="1"/>
    <row r="138" spans="31:31" ht="18" customHeight="1"/>
    <row r="139" spans="31:31" ht="18" customHeight="1"/>
    <row r="140" spans="31:31" ht="18" customHeight="1"/>
    <row r="141" spans="31:31" ht="18" customHeight="1"/>
    <row r="142" spans="31:31" ht="18" customHeight="1"/>
    <row r="143" spans="31:31" ht="18" customHeight="1"/>
    <row r="144" spans="31:31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5">
    <mergeCell ref="D3:D4"/>
    <mergeCell ref="E3:H3"/>
    <mergeCell ref="I3:L3"/>
    <mergeCell ref="M3:O3"/>
    <mergeCell ref="F4:H4"/>
    <mergeCell ref="J4:L4"/>
    <mergeCell ref="M4:O4"/>
    <mergeCell ref="P3:R5"/>
    <mergeCell ref="S3:S4"/>
    <mergeCell ref="T3:W3"/>
    <mergeCell ref="X3:AA3"/>
    <mergeCell ref="AB3:AD3"/>
    <mergeCell ref="U4:W4"/>
    <mergeCell ref="Y4:AA4"/>
    <mergeCell ref="AB4:AD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02"/>
  <sheetViews>
    <sheetView zoomScale="80" zoomScaleNormal="80" workbookViewId="0">
      <selection activeCell="A5" sqref="A5"/>
    </sheetView>
  </sheetViews>
  <sheetFormatPr defaultRowHeight="13.2"/>
  <cols>
    <col min="1" max="1" width="21.77734375" customWidth="1"/>
    <col min="2" max="2" width="46.77734375" customWidth="1"/>
  </cols>
  <sheetData>
    <row r="1" spans="1:7" ht="21.9" customHeight="1">
      <c r="A1" s="12" t="s">
        <v>99</v>
      </c>
      <c r="B1" s="11"/>
    </row>
    <row r="2" spans="1:7" ht="18" customHeight="1">
      <c r="A2" s="11" t="s">
        <v>486</v>
      </c>
      <c r="B2" s="11"/>
    </row>
    <row r="3" spans="1:7" ht="18" customHeight="1">
      <c r="A3" s="10"/>
      <c r="B3" s="11"/>
    </row>
    <row r="4" spans="1:7" ht="18" customHeight="1">
      <c r="A4" s="11" t="s">
        <v>90</v>
      </c>
      <c r="B4" s="11"/>
    </row>
    <row r="5" spans="1:7" ht="18" customHeight="1">
      <c r="A5" s="11" t="s">
        <v>499</v>
      </c>
      <c r="B5" s="11"/>
    </row>
    <row r="6" spans="1:7" ht="18" customHeight="1">
      <c r="A6" s="11" t="s">
        <v>91</v>
      </c>
      <c r="B6" s="11"/>
    </row>
    <row r="7" spans="1:7" s="8" customFormat="1" ht="43.5" customHeight="1">
      <c r="A7" s="330" t="s">
        <v>254</v>
      </c>
      <c r="B7" s="330"/>
    </row>
    <row r="8" spans="1:7" ht="18" customHeight="1">
      <c r="A8" s="11" t="s">
        <v>498</v>
      </c>
      <c r="B8" s="11"/>
    </row>
    <row r="9" spans="1:7" s="8" customFormat="1" ht="18" customHeight="1">
      <c r="A9" s="11"/>
      <c r="B9" s="11"/>
    </row>
    <row r="10" spans="1:7" ht="18" customHeight="1" thickBot="1">
      <c r="A10" s="11" t="s">
        <v>95</v>
      </c>
      <c r="B10" s="11"/>
    </row>
    <row r="11" spans="1:7" ht="18" customHeight="1" thickBot="1">
      <c r="A11" s="266" t="s">
        <v>48</v>
      </c>
      <c r="B11" s="331" t="s">
        <v>48</v>
      </c>
      <c r="C11" s="332"/>
      <c r="D11" s="332"/>
      <c r="E11" s="332"/>
      <c r="F11" s="332"/>
      <c r="G11" s="333"/>
    </row>
    <row r="12" spans="1:7" ht="18" customHeight="1" thickBot="1">
      <c r="A12" s="267" t="s">
        <v>49</v>
      </c>
      <c r="B12" s="331" t="s">
        <v>49</v>
      </c>
      <c r="C12" s="332"/>
      <c r="D12" s="332"/>
      <c r="E12" s="332"/>
      <c r="F12" s="332"/>
      <c r="G12" s="333"/>
    </row>
    <row r="13" spans="1:7" ht="18" customHeight="1" thickBot="1">
      <c r="A13" s="334" t="s">
        <v>487</v>
      </c>
      <c r="B13" s="267" t="s">
        <v>50</v>
      </c>
      <c r="C13" s="331" t="s">
        <v>92</v>
      </c>
      <c r="D13" s="332"/>
      <c r="E13" s="332"/>
      <c r="F13" s="332"/>
      <c r="G13" s="333"/>
    </row>
    <row r="14" spans="1:7" ht="39.9" customHeight="1" thickBot="1">
      <c r="A14" s="335"/>
      <c r="B14" s="267" t="s">
        <v>51</v>
      </c>
      <c r="C14" s="331" t="s">
        <v>93</v>
      </c>
      <c r="D14" s="332"/>
      <c r="E14" s="332"/>
      <c r="F14" s="332"/>
      <c r="G14" s="333"/>
    </row>
    <row r="15" spans="1:7" ht="39.9" customHeight="1" thickBot="1">
      <c r="A15" s="336"/>
      <c r="B15" s="267" t="s">
        <v>52</v>
      </c>
      <c r="C15" s="331" t="s">
        <v>94</v>
      </c>
      <c r="D15" s="332"/>
      <c r="E15" s="332"/>
      <c r="F15" s="332"/>
      <c r="G15" s="333"/>
    </row>
    <row r="16" spans="1:7" ht="18" customHeight="1">
      <c r="A16" s="268"/>
      <c r="B16" s="269"/>
      <c r="C16" s="228"/>
      <c r="D16" s="228"/>
      <c r="E16" s="228"/>
      <c r="F16" s="228"/>
      <c r="G16" s="228"/>
    </row>
    <row r="17" spans="1:7" s="8" customFormat="1" ht="18" customHeight="1" thickBot="1">
      <c r="A17" s="14" t="s">
        <v>270</v>
      </c>
    </row>
    <row r="18" spans="1:7" s="8" customFormat="1" ht="18" customHeight="1" thickBot="1">
      <c r="A18" s="322" t="s">
        <v>315</v>
      </c>
      <c r="B18" s="270" t="s">
        <v>54</v>
      </c>
      <c r="C18" s="324" t="s">
        <v>54</v>
      </c>
      <c r="D18" s="325"/>
      <c r="E18" s="325"/>
      <c r="F18" s="325"/>
      <c r="G18" s="326"/>
    </row>
    <row r="19" spans="1:7" s="8" customFormat="1" ht="18" customHeight="1" thickBot="1">
      <c r="A19" s="327"/>
      <c r="B19" s="270" t="s">
        <v>55</v>
      </c>
      <c r="C19" s="324" t="s">
        <v>271</v>
      </c>
      <c r="D19" s="325"/>
      <c r="E19" s="325"/>
      <c r="F19" s="325"/>
      <c r="G19" s="326"/>
    </row>
    <row r="20" spans="1:7" s="8" customFormat="1" ht="36.75" customHeight="1" thickBot="1">
      <c r="A20" s="323"/>
      <c r="B20" s="270" t="s">
        <v>56</v>
      </c>
      <c r="C20" s="324" t="s">
        <v>488</v>
      </c>
      <c r="D20" s="325"/>
      <c r="E20" s="325"/>
      <c r="F20" s="325"/>
      <c r="G20" s="326"/>
    </row>
    <row r="21" spans="1:7" s="8" customFormat="1" ht="36" customHeight="1" thickBot="1">
      <c r="A21" s="328" t="s">
        <v>314</v>
      </c>
      <c r="B21" s="270" t="s">
        <v>57</v>
      </c>
      <c r="C21" s="324" t="s">
        <v>489</v>
      </c>
      <c r="D21" s="325"/>
      <c r="E21" s="325"/>
      <c r="F21" s="325"/>
      <c r="G21" s="326"/>
    </row>
    <row r="22" spans="1:7" s="8" customFormat="1" ht="18" customHeight="1" thickBot="1">
      <c r="A22" s="329"/>
      <c r="B22" s="270" t="s">
        <v>58</v>
      </c>
      <c r="C22" s="324" t="s">
        <v>490</v>
      </c>
      <c r="D22" s="325"/>
      <c r="E22" s="325"/>
      <c r="F22" s="325"/>
      <c r="G22" s="326"/>
    </row>
    <row r="23" spans="1:7" s="8" customFormat="1" ht="37.5" customHeight="1" thickBot="1">
      <c r="A23" s="322" t="s">
        <v>313</v>
      </c>
      <c r="B23" s="270" t="s">
        <v>59</v>
      </c>
      <c r="C23" s="324" t="s">
        <v>491</v>
      </c>
      <c r="D23" s="325"/>
      <c r="E23" s="325"/>
      <c r="F23" s="325"/>
      <c r="G23" s="326"/>
    </row>
    <row r="24" spans="1:7" s="8" customFormat="1" ht="36.75" customHeight="1" thickBot="1">
      <c r="A24" s="323"/>
      <c r="B24" s="270" t="s">
        <v>60</v>
      </c>
      <c r="C24" s="324" t="s">
        <v>492</v>
      </c>
      <c r="D24" s="325"/>
      <c r="E24" s="325"/>
      <c r="F24" s="325"/>
      <c r="G24" s="326"/>
    </row>
    <row r="25" spans="1:7" ht="18" customHeight="1">
      <c r="A25" s="228"/>
      <c r="B25" s="228"/>
      <c r="C25" s="228"/>
      <c r="D25" s="228"/>
      <c r="E25" s="228"/>
      <c r="F25" s="228"/>
      <c r="G25" s="228"/>
    </row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</sheetData>
  <mergeCells count="17">
    <mergeCell ref="A7:B7"/>
    <mergeCell ref="B11:G11"/>
    <mergeCell ref="B12:G12"/>
    <mergeCell ref="A13:A15"/>
    <mergeCell ref="C13:G13"/>
    <mergeCell ref="C14:G14"/>
    <mergeCell ref="C15:G15"/>
    <mergeCell ref="A23:A24"/>
    <mergeCell ref="C23:G23"/>
    <mergeCell ref="C24:G24"/>
    <mergeCell ref="A18:A20"/>
    <mergeCell ref="C18:G18"/>
    <mergeCell ref="C19:G19"/>
    <mergeCell ref="C20:G20"/>
    <mergeCell ref="A21:A22"/>
    <mergeCell ref="C21:G21"/>
    <mergeCell ref="C22:G2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クロス集計表（全サンプル）　/　注記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zoomScale="80" zoomScaleNormal="80" workbookViewId="0">
      <selection activeCell="N11" sqref="N11"/>
    </sheetView>
  </sheetViews>
  <sheetFormatPr defaultRowHeight="13.2"/>
  <cols>
    <col min="1" max="1" width="3.88671875" style="1" customWidth="1"/>
    <col min="2" max="2" width="26" style="1" customWidth="1"/>
    <col min="3" max="3" width="30" style="1" customWidth="1"/>
    <col min="4" max="6" width="8.6640625" style="115" customWidth="1"/>
    <col min="7" max="7" width="10" style="115" bestFit="1" customWidth="1"/>
    <col min="8" max="10" width="8.6640625" style="115" customWidth="1"/>
    <col min="11" max="11" width="10" style="115" bestFit="1" customWidth="1"/>
    <col min="12" max="16384" width="8.88671875" style="115"/>
  </cols>
  <sheetData>
    <row r="1" spans="1:12" ht="18" customHeight="1">
      <c r="A1" s="2" t="s">
        <v>316</v>
      </c>
      <c r="L1" s="1"/>
    </row>
    <row r="2" spans="1:12" s="1" customFormat="1" ht="18" customHeight="1">
      <c r="A2" s="432"/>
      <c r="B2" s="433"/>
      <c r="C2" s="455"/>
      <c r="D2" s="474" t="s">
        <v>53</v>
      </c>
      <c r="E2" s="441"/>
      <c r="F2" s="441"/>
      <c r="G2" s="475"/>
      <c r="H2" s="441" t="s">
        <v>53</v>
      </c>
      <c r="I2" s="441"/>
      <c r="J2" s="441"/>
      <c r="K2" s="441"/>
      <c r="L2" s="96"/>
    </row>
    <row r="3" spans="1:12" s="1" customFormat="1" ht="45" customHeight="1">
      <c r="A3" s="470"/>
      <c r="B3" s="471"/>
      <c r="C3" s="471"/>
      <c r="D3" s="476" t="s">
        <v>5</v>
      </c>
      <c r="E3" s="478" t="s">
        <v>315</v>
      </c>
      <c r="F3" s="480" t="s">
        <v>314</v>
      </c>
      <c r="G3" s="482" t="s">
        <v>313</v>
      </c>
      <c r="H3" s="484" t="s">
        <v>5</v>
      </c>
      <c r="I3" s="478" t="s">
        <v>315</v>
      </c>
      <c r="J3" s="480" t="s">
        <v>314</v>
      </c>
      <c r="K3" s="486" t="s">
        <v>313</v>
      </c>
      <c r="L3" s="96"/>
    </row>
    <row r="4" spans="1:12" s="1" customFormat="1" ht="45" customHeight="1">
      <c r="A4" s="472"/>
      <c r="B4" s="473"/>
      <c r="C4" s="473"/>
      <c r="D4" s="477"/>
      <c r="E4" s="479"/>
      <c r="F4" s="481"/>
      <c r="G4" s="483"/>
      <c r="H4" s="485"/>
      <c r="I4" s="479"/>
      <c r="J4" s="481"/>
      <c r="K4" s="487"/>
      <c r="L4" s="96"/>
    </row>
    <row r="5" spans="1:12" ht="6" customHeight="1">
      <c r="A5" s="256"/>
      <c r="B5" s="257"/>
      <c r="C5" s="104"/>
      <c r="D5" s="278"/>
      <c r="E5" s="119"/>
      <c r="F5" s="95"/>
      <c r="G5" s="279"/>
      <c r="H5" s="251"/>
      <c r="I5" s="96"/>
      <c r="J5" s="95"/>
      <c r="K5" s="95"/>
      <c r="L5" s="96"/>
    </row>
    <row r="6" spans="1:12" ht="14.1" customHeight="1">
      <c r="A6" s="258"/>
      <c r="B6" s="95" t="s">
        <v>297</v>
      </c>
      <c r="C6" s="54" t="s">
        <v>286</v>
      </c>
      <c r="D6" s="252">
        <v>119</v>
      </c>
      <c r="E6" s="92">
        <v>51</v>
      </c>
      <c r="F6" s="91">
        <v>40</v>
      </c>
      <c r="G6" s="254">
        <v>28</v>
      </c>
      <c r="H6" s="240">
        <v>130</v>
      </c>
      <c r="I6" s="92">
        <v>50</v>
      </c>
      <c r="J6" s="91">
        <v>49</v>
      </c>
      <c r="K6" s="91">
        <v>31</v>
      </c>
      <c r="L6" s="96"/>
    </row>
    <row r="7" spans="1:12" ht="14.1" customHeight="1">
      <c r="A7" s="258"/>
      <c r="B7" s="95"/>
      <c r="C7" s="54" t="s">
        <v>285</v>
      </c>
      <c r="D7" s="252">
        <v>50</v>
      </c>
      <c r="E7" s="92">
        <v>12</v>
      </c>
      <c r="F7" s="91">
        <v>25</v>
      </c>
      <c r="G7" s="254">
        <v>13</v>
      </c>
      <c r="H7" s="240">
        <v>41</v>
      </c>
      <c r="I7" s="92">
        <v>14</v>
      </c>
      <c r="J7" s="91">
        <v>18</v>
      </c>
      <c r="K7" s="91">
        <v>9</v>
      </c>
      <c r="L7" s="96"/>
    </row>
    <row r="8" spans="1:12" ht="14.1" customHeight="1">
      <c r="A8" s="258"/>
      <c r="B8" s="95"/>
      <c r="C8" s="46" t="s">
        <v>284</v>
      </c>
      <c r="D8" s="252">
        <v>8</v>
      </c>
      <c r="E8" s="92">
        <v>2</v>
      </c>
      <c r="F8" s="91">
        <v>4</v>
      </c>
      <c r="G8" s="254">
        <v>2</v>
      </c>
      <c r="H8" s="240">
        <v>9</v>
      </c>
      <c r="I8" s="92">
        <v>2</v>
      </c>
      <c r="J8" s="91">
        <v>4</v>
      </c>
      <c r="K8" s="91">
        <v>3</v>
      </c>
      <c r="L8" s="96"/>
    </row>
    <row r="9" spans="1:12" ht="6" customHeight="1">
      <c r="A9" s="258"/>
      <c r="B9" s="95"/>
      <c r="C9" s="46"/>
      <c r="D9" s="252"/>
      <c r="E9" s="92"/>
      <c r="F9" s="91"/>
      <c r="G9" s="254"/>
      <c r="H9" s="240"/>
      <c r="I9" s="92"/>
      <c r="J9" s="91"/>
      <c r="K9" s="91"/>
      <c r="L9" s="96"/>
    </row>
    <row r="10" spans="1:12" ht="14.1" customHeight="1">
      <c r="A10" s="258"/>
      <c r="B10" s="95" t="s">
        <v>296</v>
      </c>
      <c r="C10" s="54" t="s">
        <v>286</v>
      </c>
      <c r="D10" s="252">
        <v>118</v>
      </c>
      <c r="E10" s="92">
        <v>49</v>
      </c>
      <c r="F10" s="120">
        <v>42</v>
      </c>
      <c r="G10" s="255">
        <v>27</v>
      </c>
      <c r="H10" s="240">
        <v>122</v>
      </c>
      <c r="I10" s="92">
        <v>46</v>
      </c>
      <c r="J10" s="120">
        <v>47</v>
      </c>
      <c r="K10" s="120">
        <v>29</v>
      </c>
      <c r="L10" s="96"/>
    </row>
    <row r="11" spans="1:12" ht="14.1" customHeight="1">
      <c r="A11" s="258"/>
      <c r="B11" s="95"/>
      <c r="C11" s="54" t="s">
        <v>285</v>
      </c>
      <c r="D11" s="252">
        <v>52</v>
      </c>
      <c r="E11" s="92">
        <v>15</v>
      </c>
      <c r="F11" s="120">
        <v>23</v>
      </c>
      <c r="G11" s="255">
        <v>14</v>
      </c>
      <c r="H11" s="240">
        <v>48</v>
      </c>
      <c r="I11" s="92">
        <v>16</v>
      </c>
      <c r="J11" s="120">
        <v>21</v>
      </c>
      <c r="K11" s="120">
        <v>11</v>
      </c>
      <c r="L11" s="96"/>
    </row>
    <row r="12" spans="1:12" ht="14.1" customHeight="1">
      <c r="A12" s="258"/>
      <c r="B12" s="95"/>
      <c r="C12" s="46" t="s">
        <v>284</v>
      </c>
      <c r="D12" s="252">
        <v>10</v>
      </c>
      <c r="E12" s="92">
        <v>4</v>
      </c>
      <c r="F12" s="120">
        <v>4</v>
      </c>
      <c r="G12" s="255">
        <v>2</v>
      </c>
      <c r="H12" s="240">
        <v>12</v>
      </c>
      <c r="I12" s="92">
        <v>2</v>
      </c>
      <c r="J12" s="120">
        <v>6</v>
      </c>
      <c r="K12" s="120">
        <v>4</v>
      </c>
      <c r="L12" s="96"/>
    </row>
    <row r="13" spans="1:12" ht="6" customHeight="1">
      <c r="A13" s="258"/>
      <c r="B13" s="95"/>
      <c r="C13" s="46"/>
      <c r="D13" s="252"/>
      <c r="E13" s="92"/>
      <c r="F13" s="91"/>
      <c r="G13" s="254"/>
      <c r="H13" s="240"/>
      <c r="I13" s="92"/>
      <c r="J13" s="91"/>
      <c r="K13" s="91"/>
      <c r="L13" s="96"/>
    </row>
    <row r="14" spans="1:12" ht="14.1" customHeight="1">
      <c r="A14" s="258"/>
      <c r="B14" s="95" t="s">
        <v>295</v>
      </c>
      <c r="C14" s="54" t="s">
        <v>286</v>
      </c>
      <c r="D14" s="252">
        <v>131</v>
      </c>
      <c r="E14" s="92">
        <v>55</v>
      </c>
      <c r="F14" s="120">
        <v>45</v>
      </c>
      <c r="G14" s="255">
        <v>31</v>
      </c>
      <c r="H14" s="240">
        <v>123</v>
      </c>
      <c r="I14" s="92">
        <v>47</v>
      </c>
      <c r="J14" s="120">
        <v>45</v>
      </c>
      <c r="K14" s="120">
        <v>31</v>
      </c>
      <c r="L14" s="96"/>
    </row>
    <row r="15" spans="1:12" ht="14.1" customHeight="1">
      <c r="A15" s="258"/>
      <c r="B15" s="95"/>
      <c r="C15" s="54" t="s">
        <v>285</v>
      </c>
      <c r="D15" s="252">
        <v>44</v>
      </c>
      <c r="E15" s="92">
        <v>10</v>
      </c>
      <c r="F15" s="120">
        <v>23</v>
      </c>
      <c r="G15" s="255">
        <v>11</v>
      </c>
      <c r="H15" s="240">
        <v>52</v>
      </c>
      <c r="I15" s="92">
        <v>17</v>
      </c>
      <c r="J15" s="120">
        <v>25</v>
      </c>
      <c r="K15" s="120">
        <v>10</v>
      </c>
      <c r="L15" s="96"/>
    </row>
    <row r="16" spans="1:12" ht="14.1" customHeight="1">
      <c r="A16" s="258"/>
      <c r="B16" s="95"/>
      <c r="C16" s="46" t="s">
        <v>284</v>
      </c>
      <c r="D16" s="252">
        <v>4</v>
      </c>
      <c r="E16" s="92">
        <v>3</v>
      </c>
      <c r="F16" s="120">
        <v>0</v>
      </c>
      <c r="G16" s="255">
        <v>1</v>
      </c>
      <c r="H16" s="240">
        <v>0</v>
      </c>
      <c r="I16" s="92">
        <v>0</v>
      </c>
      <c r="J16" s="120">
        <v>0</v>
      </c>
      <c r="K16" s="120">
        <v>0</v>
      </c>
      <c r="L16" s="96"/>
    </row>
    <row r="17" spans="1:12" ht="14.1" customHeight="1">
      <c r="A17" s="258"/>
      <c r="B17" s="100"/>
      <c r="C17" s="95" t="s">
        <v>283</v>
      </c>
      <c r="D17" s="252">
        <v>1</v>
      </c>
      <c r="E17" s="92">
        <v>1</v>
      </c>
      <c r="F17" s="120">
        <v>0</v>
      </c>
      <c r="G17" s="255">
        <v>0</v>
      </c>
      <c r="H17" s="240">
        <v>2</v>
      </c>
      <c r="I17" s="92">
        <v>2</v>
      </c>
      <c r="J17" s="120">
        <v>0</v>
      </c>
      <c r="K17" s="120">
        <v>0</v>
      </c>
      <c r="L17" s="96"/>
    </row>
    <row r="18" spans="1:12" ht="6" customHeight="1">
      <c r="A18" s="258"/>
      <c r="B18" s="100"/>
      <c r="C18" s="95"/>
      <c r="D18" s="252"/>
      <c r="E18" s="92"/>
      <c r="F18" s="91"/>
      <c r="G18" s="254"/>
      <c r="H18" s="240"/>
      <c r="I18" s="92"/>
      <c r="J18" s="91"/>
      <c r="K18" s="91"/>
      <c r="L18" s="96"/>
    </row>
    <row r="19" spans="1:12" ht="14.1" customHeight="1">
      <c r="A19" s="258"/>
      <c r="B19" s="95" t="s">
        <v>294</v>
      </c>
      <c r="C19" s="54" t="s">
        <v>286</v>
      </c>
      <c r="D19" s="252">
        <v>126</v>
      </c>
      <c r="E19" s="92">
        <v>51</v>
      </c>
      <c r="F19" s="120">
        <v>44</v>
      </c>
      <c r="G19" s="255">
        <v>31</v>
      </c>
      <c r="H19" s="240">
        <v>131</v>
      </c>
      <c r="I19" s="92">
        <v>54</v>
      </c>
      <c r="J19" s="120">
        <v>52</v>
      </c>
      <c r="K19" s="120">
        <v>25</v>
      </c>
      <c r="L19" s="96"/>
    </row>
    <row r="20" spans="1:12" ht="14.1" customHeight="1">
      <c r="A20" s="258"/>
      <c r="B20" s="95"/>
      <c r="C20" s="54" t="s">
        <v>285</v>
      </c>
      <c r="D20" s="252">
        <v>34</v>
      </c>
      <c r="E20" s="92">
        <v>10</v>
      </c>
      <c r="F20" s="120">
        <v>15</v>
      </c>
      <c r="G20" s="255">
        <v>9</v>
      </c>
      <c r="H20" s="240">
        <v>22</v>
      </c>
      <c r="I20" s="92">
        <v>5</v>
      </c>
      <c r="J20" s="120">
        <v>12</v>
      </c>
      <c r="K20" s="120">
        <v>5</v>
      </c>
      <c r="L20" s="96"/>
    </row>
    <row r="21" spans="1:12" ht="14.1" customHeight="1">
      <c r="A21" s="258"/>
      <c r="B21" s="95"/>
      <c r="C21" s="46" t="s">
        <v>284</v>
      </c>
      <c r="D21" s="252">
        <v>19</v>
      </c>
      <c r="E21" s="92">
        <v>5</v>
      </c>
      <c r="F21" s="120">
        <v>7</v>
      </c>
      <c r="G21" s="255">
        <v>7</v>
      </c>
      <c r="H21" s="240">
        <v>24</v>
      </c>
      <c r="I21" s="92">
        <v>6</v>
      </c>
      <c r="J21" s="120">
        <v>7</v>
      </c>
      <c r="K21" s="120">
        <v>11</v>
      </c>
      <c r="L21" s="96"/>
    </row>
    <row r="22" spans="1:12" ht="14.1" customHeight="1">
      <c r="A22" s="258"/>
      <c r="B22" s="95"/>
      <c r="C22" s="95" t="s">
        <v>283</v>
      </c>
      <c r="D22" s="252">
        <v>12</v>
      </c>
      <c r="E22" s="92">
        <v>6</v>
      </c>
      <c r="F22" s="120">
        <v>4</v>
      </c>
      <c r="G22" s="255">
        <v>2</v>
      </c>
      <c r="H22" s="240">
        <v>9</v>
      </c>
      <c r="I22" s="92">
        <v>4</v>
      </c>
      <c r="J22" s="120">
        <v>3</v>
      </c>
      <c r="K22" s="120">
        <v>2</v>
      </c>
      <c r="L22" s="96"/>
    </row>
    <row r="23" spans="1:12" ht="6" customHeight="1">
      <c r="A23" s="258"/>
      <c r="B23" s="95"/>
      <c r="C23" s="95"/>
      <c r="D23" s="252"/>
      <c r="E23" s="92"/>
      <c r="F23" s="91"/>
      <c r="G23" s="254"/>
      <c r="H23" s="240"/>
      <c r="I23" s="92"/>
      <c r="J23" s="91"/>
      <c r="K23" s="91"/>
      <c r="L23" s="96"/>
    </row>
    <row r="24" spans="1:12" ht="14.1" customHeight="1">
      <c r="A24" s="258"/>
      <c r="B24" s="99" t="s">
        <v>293</v>
      </c>
      <c r="C24" s="54" t="s">
        <v>286</v>
      </c>
      <c r="D24" s="252">
        <v>134</v>
      </c>
      <c r="E24" s="92">
        <v>54</v>
      </c>
      <c r="F24" s="120">
        <v>50</v>
      </c>
      <c r="G24" s="255">
        <v>30</v>
      </c>
      <c r="H24" s="240">
        <v>142</v>
      </c>
      <c r="I24" s="92">
        <v>54</v>
      </c>
      <c r="J24" s="120">
        <v>53</v>
      </c>
      <c r="K24" s="120">
        <v>35</v>
      </c>
      <c r="L24" s="96"/>
    </row>
    <row r="25" spans="1:12" ht="14.1" customHeight="1">
      <c r="A25" s="258"/>
      <c r="B25" s="259"/>
      <c r="C25" s="54" t="s">
        <v>285</v>
      </c>
      <c r="D25" s="252">
        <v>38</v>
      </c>
      <c r="E25" s="92">
        <v>12</v>
      </c>
      <c r="F25" s="120">
        <v>12</v>
      </c>
      <c r="G25" s="255">
        <v>14</v>
      </c>
      <c r="H25" s="240">
        <v>30</v>
      </c>
      <c r="I25" s="92">
        <v>10</v>
      </c>
      <c r="J25" s="120">
        <v>13</v>
      </c>
      <c r="K25" s="120">
        <v>7</v>
      </c>
      <c r="L25" s="96"/>
    </row>
    <row r="26" spans="1:12" ht="14.1" customHeight="1">
      <c r="A26" s="258"/>
      <c r="B26" s="259"/>
      <c r="C26" s="46" t="s">
        <v>284</v>
      </c>
      <c r="D26" s="252">
        <v>10</v>
      </c>
      <c r="E26" s="92">
        <v>4</v>
      </c>
      <c r="F26" s="120">
        <v>4</v>
      </c>
      <c r="G26" s="255">
        <v>2</v>
      </c>
      <c r="H26" s="240">
        <v>5</v>
      </c>
      <c r="I26" s="92">
        <v>0</v>
      </c>
      <c r="J26" s="120">
        <v>2</v>
      </c>
      <c r="K26" s="120">
        <v>3</v>
      </c>
      <c r="L26" s="96"/>
    </row>
    <row r="27" spans="1:12" ht="14.1" customHeight="1">
      <c r="A27" s="258"/>
      <c r="B27" s="259"/>
      <c r="C27" s="95" t="s">
        <v>283</v>
      </c>
      <c r="D27" s="252">
        <v>2</v>
      </c>
      <c r="E27" s="92">
        <v>2</v>
      </c>
      <c r="F27" s="120">
        <v>0</v>
      </c>
      <c r="G27" s="255">
        <v>0</v>
      </c>
      <c r="H27" s="240">
        <v>7</v>
      </c>
      <c r="I27" s="92">
        <v>3</v>
      </c>
      <c r="J27" s="120">
        <v>4</v>
      </c>
      <c r="K27" s="120">
        <v>0</v>
      </c>
      <c r="L27" s="96"/>
    </row>
    <row r="28" spans="1:12" ht="6" customHeight="1">
      <c r="A28" s="258"/>
      <c r="B28" s="259"/>
      <c r="C28" s="95"/>
      <c r="D28" s="252"/>
      <c r="E28" s="92"/>
      <c r="F28" s="91"/>
      <c r="G28" s="254"/>
      <c r="H28" s="240"/>
      <c r="I28" s="92"/>
      <c r="J28" s="91"/>
      <c r="K28" s="91"/>
      <c r="L28" s="96"/>
    </row>
    <row r="29" spans="1:12" ht="14.1" customHeight="1">
      <c r="A29" s="258"/>
      <c r="B29" s="98" t="s">
        <v>292</v>
      </c>
      <c r="C29" s="54" t="s">
        <v>286</v>
      </c>
      <c r="D29" s="252">
        <v>87</v>
      </c>
      <c r="E29" s="92">
        <v>36</v>
      </c>
      <c r="F29" s="120">
        <v>32</v>
      </c>
      <c r="G29" s="255">
        <v>19</v>
      </c>
      <c r="H29" s="240">
        <v>98</v>
      </c>
      <c r="I29" s="92">
        <v>40</v>
      </c>
      <c r="J29" s="120">
        <v>35</v>
      </c>
      <c r="K29" s="120">
        <v>23</v>
      </c>
      <c r="L29" s="96"/>
    </row>
    <row r="30" spans="1:12" ht="14.1" customHeight="1">
      <c r="A30" s="258"/>
      <c r="B30" s="259"/>
      <c r="C30" s="54" t="s">
        <v>285</v>
      </c>
      <c r="D30" s="252">
        <v>91</v>
      </c>
      <c r="E30" s="92">
        <v>29</v>
      </c>
      <c r="F30" s="120">
        <v>37</v>
      </c>
      <c r="G30" s="255">
        <v>25</v>
      </c>
      <c r="H30" s="240">
        <v>81</v>
      </c>
      <c r="I30" s="92">
        <v>27</v>
      </c>
      <c r="J30" s="120">
        <v>35</v>
      </c>
      <c r="K30" s="120">
        <v>19</v>
      </c>
      <c r="L30" s="96"/>
    </row>
    <row r="31" spans="1:12" ht="14.1" customHeight="1">
      <c r="A31" s="258"/>
      <c r="B31" s="259"/>
      <c r="C31" s="46" t="s">
        <v>284</v>
      </c>
      <c r="D31" s="252">
        <v>9</v>
      </c>
      <c r="E31" s="92">
        <v>3</v>
      </c>
      <c r="F31" s="120">
        <v>4</v>
      </c>
      <c r="G31" s="255">
        <v>2</v>
      </c>
      <c r="H31" s="240">
        <v>8</v>
      </c>
      <c r="I31" s="92">
        <v>3</v>
      </c>
      <c r="J31" s="120">
        <v>3</v>
      </c>
      <c r="K31" s="120">
        <v>2</v>
      </c>
      <c r="L31" s="96"/>
    </row>
    <row r="32" spans="1:12" ht="14.1" customHeight="1">
      <c r="A32" s="96"/>
      <c r="C32" s="95" t="s">
        <v>283</v>
      </c>
      <c r="D32" s="252">
        <v>8</v>
      </c>
      <c r="E32" s="92">
        <v>4</v>
      </c>
      <c r="F32" s="120">
        <v>2</v>
      </c>
      <c r="G32" s="255">
        <v>2</v>
      </c>
      <c r="H32" s="240">
        <v>7</v>
      </c>
      <c r="I32" s="92">
        <v>2</v>
      </c>
      <c r="J32" s="120">
        <v>4</v>
      </c>
      <c r="K32" s="120">
        <v>1</v>
      </c>
      <c r="L32" s="96"/>
    </row>
    <row r="33" spans="1:12" ht="6" customHeight="1">
      <c r="A33" s="96"/>
      <c r="C33" s="95"/>
      <c r="D33" s="252"/>
      <c r="E33" s="92"/>
      <c r="F33" s="91"/>
      <c r="G33" s="254"/>
      <c r="H33" s="240"/>
      <c r="I33" s="92"/>
      <c r="J33" s="91"/>
      <c r="K33" s="91"/>
      <c r="L33" s="96"/>
    </row>
    <row r="34" spans="1:12" ht="14.1" customHeight="1">
      <c r="A34" s="96"/>
      <c r="B34" s="1" t="s">
        <v>291</v>
      </c>
      <c r="C34" s="54" t="s">
        <v>286</v>
      </c>
      <c r="D34" s="252">
        <v>85</v>
      </c>
      <c r="E34" s="92">
        <v>33</v>
      </c>
      <c r="F34" s="120">
        <v>31</v>
      </c>
      <c r="G34" s="255">
        <v>21</v>
      </c>
      <c r="H34" s="240">
        <v>94</v>
      </c>
      <c r="I34" s="92">
        <v>34</v>
      </c>
      <c r="J34" s="120">
        <v>40</v>
      </c>
      <c r="K34" s="120">
        <v>20</v>
      </c>
      <c r="L34" s="96"/>
    </row>
    <row r="35" spans="1:12" ht="14.1" customHeight="1">
      <c r="A35" s="96"/>
      <c r="C35" s="54" t="s">
        <v>285</v>
      </c>
      <c r="D35" s="252">
        <v>68</v>
      </c>
      <c r="E35" s="92">
        <v>18</v>
      </c>
      <c r="F35" s="120">
        <v>30</v>
      </c>
      <c r="G35" s="255">
        <v>20</v>
      </c>
      <c r="H35" s="240">
        <v>48</v>
      </c>
      <c r="I35" s="92">
        <v>9</v>
      </c>
      <c r="J35" s="120">
        <v>21</v>
      </c>
      <c r="K35" s="120">
        <v>18</v>
      </c>
      <c r="L35" s="96"/>
    </row>
    <row r="36" spans="1:12" ht="14.1" customHeight="1">
      <c r="A36" s="96"/>
      <c r="C36" s="46" t="s">
        <v>284</v>
      </c>
      <c r="D36" s="252">
        <v>7</v>
      </c>
      <c r="E36" s="92">
        <v>2</v>
      </c>
      <c r="F36" s="120">
        <v>3</v>
      </c>
      <c r="G36" s="255">
        <v>2</v>
      </c>
      <c r="H36" s="240">
        <v>20</v>
      </c>
      <c r="I36" s="92">
        <v>5</v>
      </c>
      <c r="J36" s="120">
        <v>7</v>
      </c>
      <c r="K36" s="120">
        <v>8</v>
      </c>
      <c r="L36" s="96"/>
    </row>
    <row r="37" spans="1:12" ht="14.1" customHeight="1">
      <c r="A37" s="96"/>
      <c r="C37" s="95" t="s">
        <v>283</v>
      </c>
      <c r="D37" s="252">
        <v>23</v>
      </c>
      <c r="E37" s="92">
        <v>13</v>
      </c>
      <c r="F37" s="120">
        <v>7</v>
      </c>
      <c r="G37" s="255">
        <v>3</v>
      </c>
      <c r="H37" s="240">
        <v>26</v>
      </c>
      <c r="I37" s="92">
        <v>11</v>
      </c>
      <c r="J37" s="120">
        <v>12</v>
      </c>
      <c r="K37" s="120">
        <v>3</v>
      </c>
      <c r="L37" s="96"/>
    </row>
    <row r="38" spans="1:12" ht="6" customHeight="1">
      <c r="A38" s="96"/>
      <c r="C38" s="95"/>
      <c r="D38" s="252"/>
      <c r="E38" s="92"/>
      <c r="F38" s="91"/>
      <c r="G38" s="254"/>
      <c r="H38" s="240"/>
      <c r="I38" s="92"/>
      <c r="J38" s="91"/>
      <c r="K38" s="91"/>
      <c r="L38" s="96"/>
    </row>
    <row r="39" spans="1:12" ht="14.1" customHeight="1">
      <c r="A39" s="96"/>
      <c r="B39" s="1" t="s">
        <v>290</v>
      </c>
      <c r="C39" s="54" t="s">
        <v>286</v>
      </c>
      <c r="D39" s="252">
        <v>152</v>
      </c>
      <c r="E39" s="92">
        <v>58</v>
      </c>
      <c r="F39" s="120">
        <v>59</v>
      </c>
      <c r="G39" s="255">
        <v>35</v>
      </c>
      <c r="H39" s="240">
        <v>146</v>
      </c>
      <c r="I39" s="92">
        <v>50</v>
      </c>
      <c r="J39" s="120">
        <v>60</v>
      </c>
      <c r="K39" s="120">
        <v>36</v>
      </c>
      <c r="L39" s="96"/>
    </row>
    <row r="40" spans="1:12" ht="14.1" customHeight="1">
      <c r="A40" s="96"/>
      <c r="C40" s="54" t="s">
        <v>285</v>
      </c>
      <c r="D40" s="252">
        <v>19</v>
      </c>
      <c r="E40" s="92">
        <v>6</v>
      </c>
      <c r="F40" s="120">
        <v>7</v>
      </c>
      <c r="G40" s="255">
        <v>6</v>
      </c>
      <c r="H40" s="240">
        <v>18</v>
      </c>
      <c r="I40" s="92">
        <v>9</v>
      </c>
      <c r="J40" s="120">
        <v>5</v>
      </c>
      <c r="K40" s="120">
        <v>4</v>
      </c>
      <c r="L40" s="96"/>
    </row>
    <row r="41" spans="1:12" ht="14.1" customHeight="1">
      <c r="A41" s="96"/>
      <c r="C41" s="46" t="s">
        <v>284</v>
      </c>
      <c r="D41" s="252">
        <v>5</v>
      </c>
      <c r="E41" s="92">
        <v>3</v>
      </c>
      <c r="F41" s="120">
        <v>0</v>
      </c>
      <c r="G41" s="255">
        <v>2</v>
      </c>
      <c r="H41" s="240">
        <v>15</v>
      </c>
      <c r="I41" s="92">
        <v>8</v>
      </c>
      <c r="J41" s="120">
        <v>4</v>
      </c>
      <c r="K41" s="120">
        <v>3</v>
      </c>
      <c r="L41" s="96"/>
    </row>
    <row r="42" spans="1:12" ht="14.1" customHeight="1">
      <c r="A42" s="96"/>
      <c r="C42" s="95" t="s">
        <v>283</v>
      </c>
      <c r="D42" s="252">
        <v>5</v>
      </c>
      <c r="E42" s="92">
        <v>3</v>
      </c>
      <c r="F42" s="120">
        <v>1</v>
      </c>
      <c r="G42" s="255">
        <v>1</v>
      </c>
      <c r="H42" s="240">
        <v>4</v>
      </c>
      <c r="I42" s="92">
        <v>2</v>
      </c>
      <c r="J42" s="120">
        <v>2</v>
      </c>
      <c r="K42" s="120">
        <v>0</v>
      </c>
      <c r="L42" s="96"/>
    </row>
    <row r="43" spans="1:12" ht="6" customHeight="1">
      <c r="A43" s="96"/>
      <c r="C43" s="95"/>
      <c r="D43" s="252"/>
      <c r="E43" s="92"/>
      <c r="F43" s="91"/>
      <c r="G43" s="254"/>
      <c r="H43" s="240"/>
      <c r="I43" s="92"/>
      <c r="J43" s="91"/>
      <c r="K43" s="91"/>
      <c r="L43" s="96"/>
    </row>
    <row r="44" spans="1:12" ht="14.1" customHeight="1">
      <c r="A44" s="96"/>
      <c r="B44" s="1" t="s">
        <v>289</v>
      </c>
      <c r="C44" s="54" t="s">
        <v>286</v>
      </c>
      <c r="D44" s="252">
        <v>76</v>
      </c>
      <c r="E44" s="92">
        <v>28</v>
      </c>
      <c r="F44" s="120">
        <v>31</v>
      </c>
      <c r="G44" s="255">
        <v>17</v>
      </c>
      <c r="H44" s="240">
        <v>85</v>
      </c>
      <c r="I44" s="92">
        <v>31</v>
      </c>
      <c r="J44" s="120">
        <v>36</v>
      </c>
      <c r="K44" s="120">
        <v>18</v>
      </c>
      <c r="L44" s="96"/>
    </row>
    <row r="45" spans="1:12" ht="14.1" customHeight="1">
      <c r="A45" s="96"/>
      <c r="C45" s="54" t="s">
        <v>285</v>
      </c>
      <c r="D45" s="252">
        <v>93</v>
      </c>
      <c r="E45" s="92">
        <v>32</v>
      </c>
      <c r="F45" s="120">
        <v>34</v>
      </c>
      <c r="G45" s="255">
        <v>27</v>
      </c>
      <c r="H45" s="240">
        <v>88</v>
      </c>
      <c r="I45" s="92">
        <v>29</v>
      </c>
      <c r="J45" s="120">
        <v>35</v>
      </c>
      <c r="K45" s="120">
        <v>24</v>
      </c>
      <c r="L45" s="96"/>
    </row>
    <row r="46" spans="1:12" ht="14.1" customHeight="1">
      <c r="A46" s="96"/>
      <c r="C46" s="46" t="s">
        <v>284</v>
      </c>
      <c r="D46" s="252">
        <v>16</v>
      </c>
      <c r="E46" s="92">
        <v>7</v>
      </c>
      <c r="F46" s="120">
        <v>6</v>
      </c>
      <c r="G46" s="255">
        <v>3</v>
      </c>
      <c r="H46" s="240">
        <v>17</v>
      </c>
      <c r="I46" s="92">
        <v>5</v>
      </c>
      <c r="J46" s="120">
        <v>6</v>
      </c>
      <c r="K46" s="120">
        <v>6</v>
      </c>
      <c r="L46" s="96"/>
    </row>
    <row r="47" spans="1:12" ht="14.1" customHeight="1">
      <c r="A47" s="96"/>
      <c r="C47" s="95" t="s">
        <v>283</v>
      </c>
      <c r="D47" s="252">
        <v>5</v>
      </c>
      <c r="E47" s="92">
        <v>4</v>
      </c>
      <c r="F47" s="120">
        <v>0</v>
      </c>
      <c r="G47" s="255">
        <v>1</v>
      </c>
      <c r="H47" s="240">
        <v>4</v>
      </c>
      <c r="I47" s="92">
        <v>3</v>
      </c>
      <c r="J47" s="120">
        <v>1</v>
      </c>
      <c r="K47" s="120">
        <v>0</v>
      </c>
      <c r="L47" s="96"/>
    </row>
    <row r="48" spans="1:12" ht="6" customHeight="1">
      <c r="A48" s="96"/>
      <c r="C48" s="95"/>
      <c r="D48" s="252"/>
      <c r="E48" s="92"/>
      <c r="F48" s="91"/>
      <c r="G48" s="254"/>
      <c r="H48" s="240"/>
      <c r="I48" s="92"/>
      <c r="J48" s="91"/>
      <c r="K48" s="91"/>
      <c r="L48" s="96"/>
    </row>
    <row r="49" spans="1:12" ht="14.1" customHeight="1">
      <c r="A49" s="96"/>
      <c r="B49" s="1" t="s">
        <v>288</v>
      </c>
      <c r="C49" s="54" t="s">
        <v>286</v>
      </c>
      <c r="D49" s="252">
        <v>124</v>
      </c>
      <c r="E49" s="92">
        <v>46</v>
      </c>
      <c r="F49" s="120">
        <v>46</v>
      </c>
      <c r="G49" s="255">
        <v>32</v>
      </c>
      <c r="H49" s="240">
        <v>126</v>
      </c>
      <c r="I49" s="92">
        <v>47</v>
      </c>
      <c r="J49" s="120">
        <v>51</v>
      </c>
      <c r="K49" s="120">
        <v>28</v>
      </c>
      <c r="L49" s="96"/>
    </row>
    <row r="50" spans="1:12" ht="14.1" customHeight="1">
      <c r="A50" s="96"/>
      <c r="C50" s="54" t="s">
        <v>285</v>
      </c>
      <c r="D50" s="252">
        <v>49</v>
      </c>
      <c r="E50" s="92">
        <v>17</v>
      </c>
      <c r="F50" s="120">
        <v>20</v>
      </c>
      <c r="G50" s="255">
        <v>12</v>
      </c>
      <c r="H50" s="240">
        <v>49</v>
      </c>
      <c r="I50" s="92">
        <v>14</v>
      </c>
      <c r="J50" s="120">
        <v>20</v>
      </c>
      <c r="K50" s="120">
        <v>15</v>
      </c>
      <c r="L50" s="96"/>
    </row>
    <row r="51" spans="1:12" ht="14.1" customHeight="1">
      <c r="A51" s="96"/>
      <c r="C51" s="46" t="s">
        <v>284</v>
      </c>
      <c r="D51" s="252">
        <v>9</v>
      </c>
      <c r="E51" s="92">
        <v>4</v>
      </c>
      <c r="F51" s="120">
        <v>2</v>
      </c>
      <c r="G51" s="255">
        <v>3</v>
      </c>
      <c r="H51" s="240">
        <v>13</v>
      </c>
      <c r="I51" s="92">
        <v>6</v>
      </c>
      <c r="J51" s="120">
        <v>4</v>
      </c>
      <c r="K51" s="120">
        <v>3</v>
      </c>
      <c r="L51" s="96"/>
    </row>
    <row r="52" spans="1:12" ht="14.1" customHeight="1">
      <c r="A52" s="96"/>
      <c r="C52" s="95" t="s">
        <v>283</v>
      </c>
      <c r="D52" s="252">
        <v>8</v>
      </c>
      <c r="E52" s="92">
        <v>6</v>
      </c>
      <c r="F52" s="120">
        <v>2</v>
      </c>
      <c r="G52" s="255">
        <v>0</v>
      </c>
      <c r="H52" s="240">
        <v>5</v>
      </c>
      <c r="I52" s="92">
        <v>3</v>
      </c>
      <c r="J52" s="120">
        <v>1</v>
      </c>
      <c r="K52" s="120">
        <v>1</v>
      </c>
      <c r="L52" s="96"/>
    </row>
    <row r="53" spans="1:12" ht="6" customHeight="1">
      <c r="A53" s="96"/>
      <c r="C53" s="95"/>
      <c r="D53" s="252"/>
      <c r="E53" s="92"/>
      <c r="F53" s="91"/>
      <c r="G53" s="254"/>
      <c r="H53" s="240"/>
      <c r="I53" s="92"/>
      <c r="J53" s="91"/>
      <c r="K53" s="91"/>
      <c r="L53" s="96"/>
    </row>
    <row r="54" spans="1:12" ht="14.1" customHeight="1">
      <c r="A54" s="96"/>
      <c r="B54" s="1" t="s">
        <v>287</v>
      </c>
      <c r="C54" s="54" t="s">
        <v>286</v>
      </c>
      <c r="D54" s="252">
        <v>133</v>
      </c>
      <c r="E54" s="92">
        <v>46</v>
      </c>
      <c r="F54" s="120">
        <v>54</v>
      </c>
      <c r="G54" s="255">
        <v>33</v>
      </c>
      <c r="H54" s="240">
        <v>135</v>
      </c>
      <c r="I54" s="92">
        <v>47</v>
      </c>
      <c r="J54" s="120">
        <v>57</v>
      </c>
      <c r="K54" s="120">
        <v>31</v>
      </c>
      <c r="L54" s="96"/>
    </row>
    <row r="55" spans="1:12" ht="14.1" customHeight="1">
      <c r="A55" s="96"/>
      <c r="C55" s="54" t="s">
        <v>285</v>
      </c>
      <c r="D55" s="252">
        <v>28</v>
      </c>
      <c r="E55" s="92">
        <v>13</v>
      </c>
      <c r="F55" s="120">
        <v>10</v>
      </c>
      <c r="G55" s="255">
        <v>5</v>
      </c>
      <c r="H55" s="240">
        <v>25</v>
      </c>
      <c r="I55" s="92">
        <v>12</v>
      </c>
      <c r="J55" s="120">
        <v>6</v>
      </c>
      <c r="K55" s="120">
        <v>7</v>
      </c>
      <c r="L55" s="96"/>
    </row>
    <row r="56" spans="1:12" ht="14.1" customHeight="1">
      <c r="A56" s="96"/>
      <c r="C56" s="46" t="s">
        <v>284</v>
      </c>
      <c r="D56" s="252">
        <v>6</v>
      </c>
      <c r="E56" s="92">
        <v>2</v>
      </c>
      <c r="F56" s="120">
        <v>1</v>
      </c>
      <c r="G56" s="255">
        <v>3</v>
      </c>
      <c r="H56" s="240">
        <v>14</v>
      </c>
      <c r="I56" s="92">
        <v>4</v>
      </c>
      <c r="J56" s="120">
        <v>7</v>
      </c>
      <c r="K56" s="120">
        <v>3</v>
      </c>
      <c r="L56" s="96"/>
    </row>
    <row r="57" spans="1:12" ht="14.1" customHeight="1">
      <c r="A57" s="96"/>
      <c r="B57" s="95"/>
      <c r="C57" s="95" t="s">
        <v>283</v>
      </c>
      <c r="D57" s="252">
        <v>14</v>
      </c>
      <c r="E57" s="92">
        <v>6</v>
      </c>
      <c r="F57" s="91">
        <v>5</v>
      </c>
      <c r="G57" s="254">
        <v>3</v>
      </c>
      <c r="H57" s="240">
        <v>8</v>
      </c>
      <c r="I57" s="92">
        <v>3</v>
      </c>
      <c r="J57" s="91">
        <v>2</v>
      </c>
      <c r="K57" s="91">
        <v>3</v>
      </c>
      <c r="L57" s="96"/>
    </row>
    <row r="58" spans="1:12" ht="6" customHeight="1">
      <c r="A58" s="90"/>
      <c r="B58" s="89"/>
      <c r="C58" s="89"/>
      <c r="D58" s="226"/>
      <c r="E58" s="87"/>
      <c r="F58" s="86"/>
      <c r="G58" s="280"/>
      <c r="H58" s="281"/>
      <c r="I58" s="87"/>
      <c r="J58" s="86"/>
      <c r="K58" s="86"/>
      <c r="L58" s="96"/>
    </row>
    <row r="59" spans="1:12" ht="14.1" customHeight="1">
      <c r="A59" s="2" t="s">
        <v>282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ht="18" customHeight="1"/>
    <row r="61" spans="1:12" ht="18" customHeight="1"/>
    <row r="62" spans="1:12" ht="18" customHeight="1"/>
    <row r="63" spans="1:12" ht="18" customHeight="1"/>
    <row r="64" spans="1:1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11">
    <mergeCell ref="H2:K2"/>
    <mergeCell ref="H3:H4"/>
    <mergeCell ref="I3:I4"/>
    <mergeCell ref="J3:J4"/>
    <mergeCell ref="K3:K4"/>
    <mergeCell ref="A2:C4"/>
    <mergeCell ref="D2:G2"/>
    <mergeCell ref="D3:D4"/>
    <mergeCell ref="E3:E4"/>
    <mergeCell ref="F3:F4"/>
    <mergeCell ref="G3:G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zoomScale="80" zoomScaleNormal="80" workbookViewId="0">
      <selection activeCell="P19" sqref="P19"/>
    </sheetView>
  </sheetViews>
  <sheetFormatPr defaultRowHeight="13.2"/>
  <cols>
    <col min="1" max="1" width="4.109375" style="1" bestFit="1" customWidth="1"/>
    <col min="2" max="2" width="15.77734375" style="1" customWidth="1"/>
    <col min="3" max="3" width="36.6640625" style="1" customWidth="1"/>
    <col min="4" max="7" width="6.6640625" style="115" customWidth="1"/>
    <col min="8" max="8" width="4.88671875" style="115" customWidth="1"/>
    <col min="9" max="9" width="23.88671875" style="115" customWidth="1"/>
    <col min="10" max="10" width="29.77734375" style="115" customWidth="1"/>
    <col min="11" max="14" width="7.44140625" style="115" customWidth="1"/>
    <col min="15" max="16384" width="8.88671875" style="115"/>
  </cols>
  <sheetData>
    <row r="1" spans="1:14" ht="18" customHeight="1">
      <c r="A1" s="2" t="s">
        <v>321</v>
      </c>
      <c r="D1" s="1"/>
      <c r="E1" s="1"/>
      <c r="F1" s="1"/>
      <c r="G1" s="1"/>
    </row>
    <row r="2" spans="1:14" ht="18" customHeight="1">
      <c r="A2" s="1" t="s">
        <v>473</v>
      </c>
      <c r="D2" s="1"/>
      <c r="F2" s="1"/>
      <c r="G2" s="1"/>
      <c r="H2" s="1" t="s">
        <v>474</v>
      </c>
    </row>
    <row r="3" spans="1:14" s="1" customFormat="1" ht="18" customHeight="1">
      <c r="A3" s="432"/>
      <c r="B3" s="433"/>
      <c r="C3" s="433"/>
      <c r="D3" s="474" t="s">
        <v>53</v>
      </c>
      <c r="E3" s="441"/>
      <c r="F3" s="441"/>
      <c r="G3" s="475"/>
      <c r="H3" s="433"/>
      <c r="I3" s="433"/>
      <c r="J3" s="433"/>
      <c r="K3" s="474" t="s">
        <v>53</v>
      </c>
      <c r="L3" s="441"/>
      <c r="M3" s="441"/>
      <c r="N3" s="488"/>
    </row>
    <row r="4" spans="1:14" s="1" customFormat="1" ht="45" customHeight="1">
      <c r="A4" s="434"/>
      <c r="B4" s="435"/>
      <c r="C4" s="435"/>
      <c r="D4" s="476" t="s">
        <v>5</v>
      </c>
      <c r="E4" s="478" t="s">
        <v>315</v>
      </c>
      <c r="F4" s="480" t="s">
        <v>314</v>
      </c>
      <c r="G4" s="482" t="s">
        <v>313</v>
      </c>
      <c r="H4" s="435"/>
      <c r="I4" s="435"/>
      <c r="J4" s="435"/>
      <c r="K4" s="476" t="s">
        <v>5</v>
      </c>
      <c r="L4" s="478" t="s">
        <v>315</v>
      </c>
      <c r="M4" s="480" t="s">
        <v>314</v>
      </c>
      <c r="N4" s="489" t="s">
        <v>313</v>
      </c>
    </row>
    <row r="5" spans="1:14" s="1" customFormat="1" ht="45" customHeight="1">
      <c r="A5" s="436"/>
      <c r="B5" s="437"/>
      <c r="C5" s="437"/>
      <c r="D5" s="477"/>
      <c r="E5" s="479"/>
      <c r="F5" s="481"/>
      <c r="G5" s="483"/>
      <c r="H5" s="437"/>
      <c r="I5" s="437"/>
      <c r="J5" s="437"/>
      <c r="K5" s="477"/>
      <c r="L5" s="479"/>
      <c r="M5" s="481"/>
      <c r="N5" s="490"/>
    </row>
    <row r="6" spans="1:14" ht="6" customHeight="1">
      <c r="A6" s="119"/>
      <c r="B6" s="104"/>
      <c r="C6" s="104"/>
      <c r="D6" s="224"/>
      <c r="E6" s="102"/>
      <c r="F6" s="101"/>
      <c r="G6" s="282"/>
      <c r="H6" s="104"/>
      <c r="I6" s="104"/>
      <c r="J6" s="104"/>
      <c r="K6" s="224"/>
      <c r="L6" s="102"/>
      <c r="M6" s="101"/>
      <c r="N6" s="283"/>
    </row>
    <row r="7" spans="1:14" ht="18" customHeight="1">
      <c r="A7" s="258">
        <v>1</v>
      </c>
      <c r="B7" s="1" t="s">
        <v>320</v>
      </c>
      <c r="D7" s="225"/>
      <c r="E7" s="92"/>
      <c r="F7" s="91"/>
      <c r="G7" s="254"/>
      <c r="H7" s="259">
        <v>1</v>
      </c>
      <c r="I7" s="1" t="s">
        <v>320</v>
      </c>
      <c r="J7" s="1"/>
      <c r="K7" s="225"/>
      <c r="L7" s="92"/>
      <c r="M7" s="91"/>
      <c r="N7" s="284"/>
    </row>
    <row r="8" spans="1:14" ht="6" customHeight="1">
      <c r="A8" s="96"/>
      <c r="D8" s="225"/>
      <c r="E8" s="92"/>
      <c r="F8" s="91"/>
      <c r="G8" s="254"/>
      <c r="H8" s="95"/>
      <c r="I8" s="1"/>
      <c r="J8" s="1"/>
      <c r="K8" s="225"/>
      <c r="L8" s="92"/>
      <c r="M8" s="91"/>
      <c r="N8" s="284"/>
    </row>
    <row r="9" spans="1:14" ht="18" customHeight="1">
      <c r="A9" s="96"/>
      <c r="B9" s="1" t="s">
        <v>319</v>
      </c>
      <c r="D9" s="225"/>
      <c r="E9" s="91"/>
      <c r="F9" s="91"/>
      <c r="G9" s="254"/>
      <c r="H9" s="95"/>
      <c r="I9" s="1" t="s">
        <v>319</v>
      </c>
      <c r="J9" s="1"/>
      <c r="K9" s="225"/>
      <c r="L9" s="91"/>
      <c r="M9" s="91"/>
      <c r="N9" s="284"/>
    </row>
    <row r="10" spans="1:14" ht="18" customHeight="1">
      <c r="A10" s="96"/>
      <c r="C10" s="1" t="s">
        <v>306</v>
      </c>
      <c r="D10" s="225">
        <f>E10+F10+G10</f>
        <v>205</v>
      </c>
      <c r="E10" s="95">
        <v>92</v>
      </c>
      <c r="F10" s="95">
        <v>64</v>
      </c>
      <c r="G10" s="279">
        <v>49</v>
      </c>
      <c r="H10" s="95"/>
      <c r="I10" s="1"/>
      <c r="J10" s="1" t="s">
        <v>306</v>
      </c>
      <c r="K10" s="225">
        <f>L10+M10+N10</f>
        <v>205</v>
      </c>
      <c r="L10" s="95">
        <v>92</v>
      </c>
      <c r="M10" s="95">
        <v>64</v>
      </c>
      <c r="N10" s="240">
        <v>49</v>
      </c>
    </row>
    <row r="11" spans="1:14" ht="18" customHeight="1">
      <c r="A11" s="96"/>
      <c r="C11" s="1" t="s">
        <v>305</v>
      </c>
      <c r="D11" s="225">
        <f>E11+F11+G11</f>
        <v>189</v>
      </c>
      <c r="E11" s="95">
        <v>78</v>
      </c>
      <c r="F11" s="95">
        <v>66</v>
      </c>
      <c r="G11" s="279">
        <v>45</v>
      </c>
      <c r="H11" s="95"/>
      <c r="I11" s="1"/>
      <c r="J11" s="1" t="s">
        <v>305</v>
      </c>
      <c r="K11" s="225">
        <f>L11+M11+N11</f>
        <v>189</v>
      </c>
      <c r="L11" s="95">
        <v>78</v>
      </c>
      <c r="M11" s="95">
        <v>66</v>
      </c>
      <c r="N11" s="240">
        <v>45</v>
      </c>
    </row>
    <row r="12" spans="1:14" ht="18" customHeight="1">
      <c r="A12" s="96"/>
      <c r="C12" s="1" t="s">
        <v>304</v>
      </c>
      <c r="D12" s="225">
        <f>E12+F12+G12</f>
        <v>334</v>
      </c>
      <c r="E12" s="95">
        <v>143</v>
      </c>
      <c r="F12" s="95">
        <v>111</v>
      </c>
      <c r="G12" s="279">
        <v>80</v>
      </c>
      <c r="H12" s="95"/>
      <c r="I12" s="1"/>
      <c r="J12" s="1" t="s">
        <v>304</v>
      </c>
      <c r="K12" s="225">
        <f>L12+M12+N12</f>
        <v>334</v>
      </c>
      <c r="L12" s="95">
        <v>143</v>
      </c>
      <c r="M12" s="95">
        <v>111</v>
      </c>
      <c r="N12" s="240">
        <v>80</v>
      </c>
    </row>
    <row r="13" spans="1:14" ht="18" customHeight="1">
      <c r="A13" s="96"/>
      <c r="C13" s="1" t="s">
        <v>303</v>
      </c>
      <c r="D13" s="225">
        <f>E13+F13+G13</f>
        <v>60</v>
      </c>
      <c r="E13" s="95">
        <v>28</v>
      </c>
      <c r="F13" s="95">
        <v>18</v>
      </c>
      <c r="G13" s="279">
        <v>14</v>
      </c>
      <c r="H13" s="95"/>
      <c r="I13" s="1"/>
      <c r="J13" s="1" t="s">
        <v>303</v>
      </c>
      <c r="K13" s="225">
        <f>L13+M13+N13</f>
        <v>60</v>
      </c>
      <c r="L13" s="95">
        <v>28</v>
      </c>
      <c r="M13" s="95">
        <v>18</v>
      </c>
      <c r="N13" s="240">
        <v>14</v>
      </c>
    </row>
    <row r="14" spans="1:14" ht="6" customHeight="1">
      <c r="A14" s="96"/>
      <c r="D14" s="225"/>
      <c r="E14" s="92"/>
      <c r="F14" s="91"/>
      <c r="G14" s="254"/>
      <c r="H14" s="95"/>
      <c r="I14" s="1"/>
      <c r="J14" s="1"/>
      <c r="K14" s="225"/>
      <c r="L14" s="92"/>
      <c r="M14" s="91"/>
      <c r="N14" s="284"/>
    </row>
    <row r="15" spans="1:14" ht="18" customHeight="1">
      <c r="A15" s="96"/>
      <c r="B15" s="1" t="s">
        <v>308</v>
      </c>
      <c r="D15" s="225"/>
      <c r="E15" s="92"/>
      <c r="F15" s="91"/>
      <c r="G15" s="254"/>
      <c r="H15" s="95"/>
      <c r="I15" s="1" t="s">
        <v>308</v>
      </c>
      <c r="J15" s="1"/>
      <c r="K15" s="225"/>
      <c r="L15" s="92"/>
      <c r="M15" s="91"/>
      <c r="N15" s="284"/>
    </row>
    <row r="16" spans="1:14" ht="18" customHeight="1">
      <c r="A16" s="96"/>
      <c r="C16" s="1" t="s">
        <v>306</v>
      </c>
      <c r="D16" s="225">
        <f>E16+F16+G16</f>
        <v>365</v>
      </c>
      <c r="E16" s="95">
        <v>158</v>
      </c>
      <c r="F16" s="95">
        <v>119</v>
      </c>
      <c r="G16" s="279">
        <v>88</v>
      </c>
      <c r="H16" s="95"/>
      <c r="I16" s="1"/>
      <c r="J16" s="1" t="s">
        <v>306</v>
      </c>
      <c r="K16" s="225">
        <f>L16+M16+N16</f>
        <v>365</v>
      </c>
      <c r="L16" s="95">
        <v>158</v>
      </c>
      <c r="M16" s="95">
        <v>119</v>
      </c>
      <c r="N16" s="240">
        <v>88</v>
      </c>
    </row>
    <row r="17" spans="1:14" ht="18" customHeight="1">
      <c r="A17" s="96"/>
      <c r="C17" s="1" t="s">
        <v>305</v>
      </c>
      <c r="D17" s="225">
        <f>E17+F17+G17</f>
        <v>29</v>
      </c>
      <c r="E17" s="95">
        <v>10</v>
      </c>
      <c r="F17" s="95">
        <v>12</v>
      </c>
      <c r="G17" s="279">
        <v>7</v>
      </c>
      <c r="H17" s="95"/>
      <c r="I17" s="1"/>
      <c r="J17" s="1" t="s">
        <v>305</v>
      </c>
      <c r="K17" s="225">
        <f>L17+M17+N17</f>
        <v>29</v>
      </c>
      <c r="L17" s="95">
        <v>10</v>
      </c>
      <c r="M17" s="95">
        <v>12</v>
      </c>
      <c r="N17" s="240">
        <v>7</v>
      </c>
    </row>
    <row r="18" spans="1:14" ht="18" customHeight="1">
      <c r="A18" s="96"/>
      <c r="C18" s="1" t="s">
        <v>304</v>
      </c>
      <c r="D18" s="225">
        <f>E18+F18+G18</f>
        <v>369</v>
      </c>
      <c r="E18" s="117">
        <v>161</v>
      </c>
      <c r="F18" s="285">
        <v>121</v>
      </c>
      <c r="G18" s="286">
        <v>87</v>
      </c>
      <c r="H18" s="95"/>
      <c r="I18" s="1"/>
      <c r="J18" s="1" t="s">
        <v>304</v>
      </c>
      <c r="K18" s="225">
        <f>L18+M18+N18</f>
        <v>369</v>
      </c>
      <c r="L18" s="117">
        <v>161</v>
      </c>
      <c r="M18" s="285">
        <v>121</v>
      </c>
      <c r="N18" s="287">
        <v>87</v>
      </c>
    </row>
    <row r="19" spans="1:14" ht="18" customHeight="1">
      <c r="A19" s="96"/>
      <c r="C19" s="1" t="s">
        <v>303</v>
      </c>
      <c r="D19" s="225">
        <f>E19+F19+G19</f>
        <v>22</v>
      </c>
      <c r="E19" s="95">
        <v>7</v>
      </c>
      <c r="F19" s="95">
        <v>9</v>
      </c>
      <c r="G19" s="279">
        <v>6</v>
      </c>
      <c r="H19" s="95"/>
      <c r="I19" s="1"/>
      <c r="J19" s="1" t="s">
        <v>303</v>
      </c>
      <c r="K19" s="225">
        <f>L19+M19+N19</f>
        <v>22</v>
      </c>
      <c r="L19" s="95">
        <v>7</v>
      </c>
      <c r="M19" s="95">
        <v>9</v>
      </c>
      <c r="N19" s="240">
        <v>6</v>
      </c>
    </row>
    <row r="20" spans="1:14" ht="6" customHeight="1">
      <c r="A20" s="96"/>
      <c r="D20" s="225"/>
      <c r="E20" s="92"/>
      <c r="F20" s="91"/>
      <c r="G20" s="254"/>
      <c r="H20" s="95"/>
      <c r="I20" s="1"/>
      <c r="J20" s="1"/>
      <c r="K20" s="225"/>
      <c r="L20" s="92"/>
      <c r="M20" s="91"/>
      <c r="N20" s="284"/>
    </row>
    <row r="21" spans="1:14" ht="18" customHeight="1">
      <c r="A21" s="96"/>
      <c r="B21" s="1" t="s">
        <v>36</v>
      </c>
      <c r="D21" s="225"/>
      <c r="E21" s="92"/>
      <c r="F21" s="91"/>
      <c r="G21" s="254"/>
      <c r="H21" s="95"/>
      <c r="I21" s="1" t="s">
        <v>36</v>
      </c>
      <c r="J21" s="1"/>
      <c r="K21" s="225"/>
      <c r="L21" s="92"/>
      <c r="M21" s="91"/>
      <c r="N21" s="284"/>
    </row>
    <row r="22" spans="1:14" ht="18" customHeight="1">
      <c r="A22" s="96"/>
      <c r="C22" s="1" t="s">
        <v>306</v>
      </c>
      <c r="D22" s="225">
        <f>E22+F22+G22</f>
        <v>340</v>
      </c>
      <c r="E22" s="95">
        <v>146</v>
      </c>
      <c r="F22" s="95">
        <v>114</v>
      </c>
      <c r="G22" s="279">
        <v>80</v>
      </c>
      <c r="H22" s="95"/>
      <c r="I22" s="1"/>
      <c r="J22" s="1" t="s">
        <v>306</v>
      </c>
      <c r="K22" s="225">
        <f>L22+M22+N22</f>
        <v>340</v>
      </c>
      <c r="L22" s="95">
        <v>146</v>
      </c>
      <c r="M22" s="95">
        <v>114</v>
      </c>
      <c r="N22" s="240">
        <v>80</v>
      </c>
    </row>
    <row r="23" spans="1:14" ht="18" customHeight="1">
      <c r="A23" s="96"/>
      <c r="C23" s="1" t="s">
        <v>305</v>
      </c>
      <c r="D23" s="225">
        <f>E23+F23+G23</f>
        <v>45</v>
      </c>
      <c r="E23" s="95">
        <v>17</v>
      </c>
      <c r="F23" s="95">
        <v>17</v>
      </c>
      <c r="G23" s="279">
        <v>11</v>
      </c>
      <c r="H23" s="95"/>
      <c r="I23" s="1"/>
      <c r="J23" s="1" t="s">
        <v>305</v>
      </c>
      <c r="K23" s="225">
        <f>L23+M23+N23</f>
        <v>45</v>
      </c>
      <c r="L23" s="95">
        <v>17</v>
      </c>
      <c r="M23" s="95">
        <v>17</v>
      </c>
      <c r="N23" s="240">
        <v>11</v>
      </c>
    </row>
    <row r="24" spans="1:14" ht="18" customHeight="1">
      <c r="A24" s="96"/>
      <c r="C24" s="1" t="s">
        <v>304</v>
      </c>
      <c r="D24" s="225">
        <f>E24+F24+G24</f>
        <v>370</v>
      </c>
      <c r="E24" s="95">
        <v>157</v>
      </c>
      <c r="F24" s="95">
        <v>126</v>
      </c>
      <c r="G24" s="279">
        <v>87</v>
      </c>
      <c r="H24" s="95"/>
      <c r="I24" s="1"/>
      <c r="J24" s="1" t="s">
        <v>304</v>
      </c>
      <c r="K24" s="225">
        <f>L24+M24+N24</f>
        <v>370</v>
      </c>
      <c r="L24" s="95">
        <v>157</v>
      </c>
      <c r="M24" s="95">
        <v>126</v>
      </c>
      <c r="N24" s="240">
        <v>87</v>
      </c>
    </row>
    <row r="25" spans="1:14" ht="18" customHeight="1">
      <c r="A25" s="96"/>
      <c r="C25" s="1" t="s">
        <v>303</v>
      </c>
      <c r="D25" s="225">
        <f>E25+F25+G25</f>
        <v>13</v>
      </c>
      <c r="E25" s="95">
        <v>7</v>
      </c>
      <c r="F25" s="95">
        <v>3</v>
      </c>
      <c r="G25" s="279">
        <v>3</v>
      </c>
      <c r="H25" s="95"/>
      <c r="I25" s="1"/>
      <c r="J25" s="1" t="s">
        <v>303</v>
      </c>
      <c r="K25" s="225">
        <f>L25+M25+N25</f>
        <v>13</v>
      </c>
      <c r="L25" s="95">
        <v>7</v>
      </c>
      <c r="M25" s="95">
        <v>3</v>
      </c>
      <c r="N25" s="240">
        <v>3</v>
      </c>
    </row>
    <row r="26" spans="1:14" s="275" customFormat="1" ht="6" customHeight="1">
      <c r="A26" s="96"/>
      <c r="B26" s="95"/>
      <c r="C26" s="95"/>
      <c r="D26" s="225"/>
      <c r="E26" s="92"/>
      <c r="F26" s="91"/>
      <c r="G26" s="254"/>
      <c r="H26" s="95"/>
      <c r="I26" s="95"/>
      <c r="J26" s="95"/>
      <c r="K26" s="225"/>
      <c r="L26" s="92"/>
      <c r="M26" s="91"/>
      <c r="N26" s="284"/>
    </row>
    <row r="27" spans="1:14" ht="6" customHeight="1">
      <c r="A27" s="96"/>
      <c r="B27" s="95"/>
      <c r="C27" s="95"/>
      <c r="D27" s="225"/>
      <c r="E27" s="92"/>
      <c r="F27" s="91"/>
      <c r="G27" s="254"/>
      <c r="H27" s="95"/>
      <c r="I27" s="95"/>
      <c r="J27" s="95"/>
      <c r="K27" s="225"/>
      <c r="L27" s="92"/>
      <c r="M27" s="91"/>
      <c r="N27" s="284"/>
    </row>
    <row r="28" spans="1:14" ht="18" customHeight="1">
      <c r="A28" s="258">
        <v>2</v>
      </c>
      <c r="B28" s="1" t="s">
        <v>318</v>
      </c>
      <c r="D28" s="225"/>
      <c r="E28" s="92"/>
      <c r="F28" s="91"/>
      <c r="G28" s="254"/>
      <c r="H28" s="259">
        <v>2</v>
      </c>
      <c r="I28" s="1" t="s">
        <v>318</v>
      </c>
      <c r="J28" s="1"/>
      <c r="K28" s="225"/>
      <c r="L28" s="92"/>
      <c r="M28" s="91"/>
      <c r="N28" s="284"/>
    </row>
    <row r="29" spans="1:14" ht="6" customHeight="1">
      <c r="A29" s="96"/>
      <c r="D29" s="225"/>
      <c r="E29" s="92"/>
      <c r="F29" s="91"/>
      <c r="G29" s="254"/>
      <c r="H29" s="95"/>
      <c r="I29" s="1"/>
      <c r="J29" s="1"/>
      <c r="K29" s="225"/>
      <c r="L29" s="92"/>
      <c r="M29" s="91"/>
      <c r="N29" s="284"/>
    </row>
    <row r="30" spans="1:14" ht="18" customHeight="1">
      <c r="A30" s="96"/>
      <c r="B30" s="1" t="s">
        <v>308</v>
      </c>
      <c r="D30" s="225"/>
      <c r="E30" s="92"/>
      <c r="F30" s="91"/>
      <c r="G30" s="254"/>
      <c r="H30" s="95"/>
      <c r="I30" s="1" t="s">
        <v>308</v>
      </c>
      <c r="J30" s="1"/>
      <c r="K30" s="225"/>
      <c r="L30" s="92"/>
      <c r="M30" s="91"/>
      <c r="N30" s="284"/>
    </row>
    <row r="31" spans="1:14" ht="18" customHeight="1">
      <c r="A31" s="96"/>
      <c r="C31" s="1" t="s">
        <v>306</v>
      </c>
      <c r="D31" s="225">
        <f>E31+F31+G31</f>
        <v>368</v>
      </c>
      <c r="E31" s="95">
        <v>156</v>
      </c>
      <c r="F31" s="95">
        <v>123</v>
      </c>
      <c r="G31" s="279">
        <v>89</v>
      </c>
      <c r="H31" s="95"/>
      <c r="I31" s="1"/>
      <c r="J31" s="1" t="s">
        <v>306</v>
      </c>
      <c r="K31" s="225">
        <f>L31+M31+N31</f>
        <v>368</v>
      </c>
      <c r="L31" s="95">
        <v>156</v>
      </c>
      <c r="M31" s="95">
        <v>123</v>
      </c>
      <c r="N31" s="240">
        <v>89</v>
      </c>
    </row>
    <row r="32" spans="1:14" ht="18" customHeight="1">
      <c r="A32" s="96"/>
      <c r="C32" s="1" t="s">
        <v>305</v>
      </c>
      <c r="D32" s="225">
        <f>E32+F32+G32</f>
        <v>375</v>
      </c>
      <c r="E32" s="95">
        <v>160</v>
      </c>
      <c r="F32" s="95">
        <v>125</v>
      </c>
      <c r="G32" s="279">
        <v>90</v>
      </c>
      <c r="H32" s="95"/>
      <c r="I32" s="1"/>
      <c r="J32" s="1" t="s">
        <v>305</v>
      </c>
      <c r="K32" s="225">
        <f>L32+M32+N32</f>
        <v>375</v>
      </c>
      <c r="L32" s="95">
        <v>160</v>
      </c>
      <c r="M32" s="95">
        <v>125</v>
      </c>
      <c r="N32" s="240">
        <v>90</v>
      </c>
    </row>
    <row r="33" spans="1:14" ht="18" customHeight="1">
      <c r="A33" s="96"/>
      <c r="C33" s="1" t="s">
        <v>304</v>
      </c>
      <c r="D33" s="225">
        <f>E33+F33+G33</f>
        <v>20</v>
      </c>
      <c r="E33" s="95">
        <v>9</v>
      </c>
      <c r="F33" s="95">
        <v>7</v>
      </c>
      <c r="G33" s="279">
        <v>4</v>
      </c>
      <c r="H33" s="95"/>
      <c r="I33" s="1"/>
      <c r="J33" s="1" t="s">
        <v>304</v>
      </c>
      <c r="K33" s="225">
        <f>L33+M33+N33</f>
        <v>20</v>
      </c>
      <c r="L33" s="95">
        <v>9</v>
      </c>
      <c r="M33" s="95">
        <v>7</v>
      </c>
      <c r="N33" s="240">
        <v>4</v>
      </c>
    </row>
    <row r="34" spans="1:14" ht="18" customHeight="1">
      <c r="A34" s="96"/>
      <c r="C34" s="1" t="s">
        <v>303</v>
      </c>
      <c r="D34" s="225">
        <f>E34+F34+G34</f>
        <v>10</v>
      </c>
      <c r="E34" s="95">
        <v>4</v>
      </c>
      <c r="F34" s="95">
        <v>4</v>
      </c>
      <c r="G34" s="279">
        <v>2</v>
      </c>
      <c r="H34" s="95"/>
      <c r="I34" s="1"/>
      <c r="J34" s="1" t="s">
        <v>303</v>
      </c>
      <c r="K34" s="225">
        <f>L34+M34+N34</f>
        <v>10</v>
      </c>
      <c r="L34" s="95">
        <v>4</v>
      </c>
      <c r="M34" s="95">
        <v>4</v>
      </c>
      <c r="N34" s="240">
        <v>2</v>
      </c>
    </row>
    <row r="35" spans="1:14" ht="6" customHeight="1">
      <c r="A35" s="96"/>
      <c r="D35" s="225"/>
      <c r="E35" s="92"/>
      <c r="F35" s="91"/>
      <c r="G35" s="254"/>
      <c r="H35" s="95"/>
      <c r="I35" s="1"/>
      <c r="J35" s="1"/>
      <c r="K35" s="225"/>
      <c r="L35" s="92"/>
      <c r="M35" s="91"/>
      <c r="N35" s="284"/>
    </row>
    <row r="36" spans="1:14" ht="18" customHeight="1">
      <c r="A36" s="96"/>
      <c r="B36" s="1" t="s">
        <v>317</v>
      </c>
      <c r="D36" s="225"/>
      <c r="E36" s="92"/>
      <c r="F36" s="91"/>
      <c r="G36" s="254"/>
      <c r="H36" s="95"/>
      <c r="I36" s="1" t="s">
        <v>317</v>
      </c>
      <c r="J36" s="1"/>
      <c r="K36" s="225"/>
      <c r="L36" s="92"/>
      <c r="M36" s="91"/>
      <c r="N36" s="284"/>
    </row>
    <row r="37" spans="1:14" ht="18" customHeight="1">
      <c r="A37" s="96"/>
      <c r="C37" s="1" t="s">
        <v>306</v>
      </c>
      <c r="D37" s="225">
        <f>E37+F37+G37</f>
        <v>259</v>
      </c>
      <c r="E37" s="95">
        <v>116</v>
      </c>
      <c r="F37" s="95">
        <v>83</v>
      </c>
      <c r="G37" s="279">
        <v>60</v>
      </c>
      <c r="H37" s="95"/>
      <c r="I37" s="1"/>
      <c r="J37" s="1" t="s">
        <v>306</v>
      </c>
      <c r="K37" s="225">
        <f>L37+M37+N37</f>
        <v>259</v>
      </c>
      <c r="L37" s="95">
        <v>116</v>
      </c>
      <c r="M37" s="95">
        <v>83</v>
      </c>
      <c r="N37" s="240">
        <v>60</v>
      </c>
    </row>
    <row r="38" spans="1:14" ht="18" customHeight="1">
      <c r="A38" s="96"/>
      <c r="C38" s="1" t="s">
        <v>305</v>
      </c>
      <c r="D38" s="225">
        <f>E38+F38+G38</f>
        <v>130</v>
      </c>
      <c r="E38" s="95">
        <v>51</v>
      </c>
      <c r="F38" s="95">
        <v>47</v>
      </c>
      <c r="G38" s="279">
        <v>32</v>
      </c>
      <c r="H38" s="95"/>
      <c r="I38" s="1"/>
      <c r="J38" s="1" t="s">
        <v>305</v>
      </c>
      <c r="K38" s="225">
        <f>L38+M38+N38</f>
        <v>130</v>
      </c>
      <c r="L38" s="95">
        <v>51</v>
      </c>
      <c r="M38" s="95">
        <v>47</v>
      </c>
      <c r="N38" s="240">
        <v>32</v>
      </c>
    </row>
    <row r="39" spans="1:14" ht="18" customHeight="1">
      <c r="A39" s="96"/>
      <c r="C39" s="1" t="s">
        <v>304</v>
      </c>
      <c r="D39" s="225">
        <f>E39+F39+G39</f>
        <v>346</v>
      </c>
      <c r="E39" s="95">
        <v>149</v>
      </c>
      <c r="F39" s="95">
        <v>117</v>
      </c>
      <c r="G39" s="279">
        <v>80</v>
      </c>
      <c r="H39" s="95"/>
      <c r="I39" s="1"/>
      <c r="J39" s="1" t="s">
        <v>304</v>
      </c>
      <c r="K39" s="225">
        <f>L39+M39+N39</f>
        <v>346</v>
      </c>
      <c r="L39" s="95">
        <v>149</v>
      </c>
      <c r="M39" s="95">
        <v>117</v>
      </c>
      <c r="N39" s="240">
        <v>80</v>
      </c>
    </row>
    <row r="40" spans="1:14" ht="18" customHeight="1">
      <c r="A40" s="96"/>
      <c r="C40" s="1" t="s">
        <v>303</v>
      </c>
      <c r="D40" s="225">
        <f>E40+F40+G40</f>
        <v>40</v>
      </c>
      <c r="E40" s="95">
        <v>18</v>
      </c>
      <c r="F40" s="95">
        <v>10</v>
      </c>
      <c r="G40" s="279">
        <v>12</v>
      </c>
      <c r="H40" s="95"/>
      <c r="I40" s="1"/>
      <c r="J40" s="1" t="s">
        <v>303</v>
      </c>
      <c r="K40" s="225">
        <f>L40+M40+N40</f>
        <v>40</v>
      </c>
      <c r="L40" s="95">
        <v>18</v>
      </c>
      <c r="M40" s="95">
        <v>10</v>
      </c>
      <c r="N40" s="240">
        <v>12</v>
      </c>
    </row>
    <row r="41" spans="1:14" ht="6" customHeight="1">
      <c r="A41" s="96"/>
      <c r="D41" s="225"/>
      <c r="E41" s="92"/>
      <c r="F41" s="91"/>
      <c r="G41" s="254"/>
      <c r="H41" s="95"/>
      <c r="I41" s="1"/>
      <c r="J41" s="1"/>
      <c r="K41" s="225"/>
      <c r="L41" s="92"/>
      <c r="M41" s="91"/>
      <c r="N41" s="284"/>
    </row>
    <row r="42" spans="1:14" ht="18" customHeight="1">
      <c r="A42" s="96"/>
      <c r="B42" s="1" t="s">
        <v>36</v>
      </c>
      <c r="D42" s="225"/>
      <c r="E42" s="92"/>
      <c r="F42" s="91"/>
      <c r="G42" s="254"/>
      <c r="H42" s="95"/>
      <c r="I42" s="1" t="s">
        <v>36</v>
      </c>
      <c r="J42" s="1"/>
      <c r="K42" s="225"/>
      <c r="L42" s="92"/>
      <c r="M42" s="91"/>
      <c r="N42" s="284"/>
    </row>
    <row r="43" spans="1:14" ht="18" customHeight="1">
      <c r="A43" s="96"/>
      <c r="C43" s="1" t="s">
        <v>306</v>
      </c>
      <c r="D43" s="225">
        <f>E43+F43+G43</f>
        <v>344</v>
      </c>
      <c r="E43" s="95">
        <v>144</v>
      </c>
      <c r="F43" s="95">
        <v>118</v>
      </c>
      <c r="G43" s="279">
        <v>82</v>
      </c>
      <c r="H43" s="95"/>
      <c r="I43" s="1"/>
      <c r="J43" s="1" t="s">
        <v>306</v>
      </c>
      <c r="K43" s="225">
        <f>L43+M43+N43</f>
        <v>344</v>
      </c>
      <c r="L43" s="95">
        <v>144</v>
      </c>
      <c r="M43" s="95">
        <v>118</v>
      </c>
      <c r="N43" s="240">
        <v>82</v>
      </c>
    </row>
    <row r="44" spans="1:14" ht="18" customHeight="1">
      <c r="A44" s="96"/>
      <c r="C44" s="1" t="s">
        <v>305</v>
      </c>
      <c r="D44" s="225">
        <f>E44+F44+G44</f>
        <v>38</v>
      </c>
      <c r="E44" s="95">
        <v>18</v>
      </c>
      <c r="F44" s="95">
        <v>13</v>
      </c>
      <c r="G44" s="279">
        <v>7</v>
      </c>
      <c r="H44" s="95"/>
      <c r="I44" s="1"/>
      <c r="J44" s="1" t="s">
        <v>305</v>
      </c>
      <c r="K44" s="225">
        <f>L44+M44+N44</f>
        <v>38</v>
      </c>
      <c r="L44" s="95">
        <v>18</v>
      </c>
      <c r="M44" s="95">
        <v>13</v>
      </c>
      <c r="N44" s="240">
        <v>7</v>
      </c>
    </row>
    <row r="45" spans="1:14" ht="18" customHeight="1">
      <c r="A45" s="96"/>
      <c r="C45" s="1" t="s">
        <v>304</v>
      </c>
      <c r="D45" s="225">
        <f>E45+F45+G45</f>
        <v>370</v>
      </c>
      <c r="E45" s="95">
        <v>158</v>
      </c>
      <c r="F45" s="95">
        <v>125</v>
      </c>
      <c r="G45" s="279">
        <v>87</v>
      </c>
      <c r="H45" s="95"/>
      <c r="I45" s="1"/>
      <c r="J45" s="1" t="s">
        <v>304</v>
      </c>
      <c r="K45" s="225">
        <f>L45+M45+N45</f>
        <v>370</v>
      </c>
      <c r="L45" s="95">
        <v>158</v>
      </c>
      <c r="M45" s="95">
        <v>125</v>
      </c>
      <c r="N45" s="240">
        <v>87</v>
      </c>
    </row>
    <row r="46" spans="1:14" ht="18" customHeight="1">
      <c r="A46" s="96"/>
      <c r="B46" s="95"/>
      <c r="C46" s="95" t="s">
        <v>303</v>
      </c>
      <c r="D46" s="225">
        <f>E46+F46+G46</f>
        <v>10</v>
      </c>
      <c r="E46" s="95">
        <v>4</v>
      </c>
      <c r="F46" s="95">
        <v>4</v>
      </c>
      <c r="G46" s="279">
        <v>2</v>
      </c>
      <c r="H46" s="95"/>
      <c r="I46" s="95"/>
      <c r="J46" s="95" t="s">
        <v>303</v>
      </c>
      <c r="K46" s="225">
        <f>L46+M46+N46</f>
        <v>10</v>
      </c>
      <c r="L46" s="95">
        <v>4</v>
      </c>
      <c r="M46" s="95">
        <v>4</v>
      </c>
      <c r="N46" s="240">
        <v>2</v>
      </c>
    </row>
    <row r="47" spans="1:14" ht="6" customHeight="1">
      <c r="A47" s="90"/>
      <c r="B47" s="89"/>
      <c r="C47" s="89"/>
      <c r="D47" s="249"/>
      <c r="E47" s="89"/>
      <c r="F47" s="89"/>
      <c r="G47" s="288"/>
      <c r="H47" s="89"/>
      <c r="I47" s="89"/>
      <c r="J47" s="89"/>
      <c r="K47" s="249"/>
      <c r="L47" s="89"/>
      <c r="M47" s="89"/>
      <c r="N47" s="113"/>
    </row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2">
    <mergeCell ref="H3:J5"/>
    <mergeCell ref="K3:N3"/>
    <mergeCell ref="K4:K5"/>
    <mergeCell ref="L4:L5"/>
    <mergeCell ref="M4:M5"/>
    <mergeCell ref="N4:N5"/>
    <mergeCell ref="A3:C5"/>
    <mergeCell ref="D3:G3"/>
    <mergeCell ref="D4:D5"/>
    <mergeCell ref="E4:E5"/>
    <mergeCell ref="F4:F5"/>
    <mergeCell ref="G4:G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zoomScale="80" zoomScaleNormal="80" workbookViewId="0">
      <selection activeCell="AC14" sqref="AC14"/>
    </sheetView>
  </sheetViews>
  <sheetFormatPr defaultRowHeight="13.2"/>
  <cols>
    <col min="1" max="1" width="3.88671875" style="3" bestFit="1" customWidth="1"/>
    <col min="2" max="2" width="14.33203125" style="1" customWidth="1"/>
    <col min="3" max="3" width="23.77734375" style="1" bestFit="1" customWidth="1"/>
    <col min="4" max="27" width="6.21875" style="115" customWidth="1"/>
    <col min="28" max="16384" width="8.88671875" style="115"/>
  </cols>
  <sheetData>
    <row r="1" spans="1:27" ht="18" customHeight="1">
      <c r="A1" s="2" t="s">
        <v>339</v>
      </c>
    </row>
    <row r="2" spans="1:27" ht="18" customHeight="1">
      <c r="A2" s="2" t="s">
        <v>338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ht="18" customHeight="1">
      <c r="A3" s="2"/>
      <c r="D3" s="1" t="s">
        <v>473</v>
      </c>
      <c r="E3" s="1"/>
      <c r="F3" s="1"/>
      <c r="G3" s="1"/>
      <c r="I3" s="1"/>
      <c r="J3" s="1"/>
      <c r="L3" s="1"/>
      <c r="M3" s="259"/>
      <c r="N3" s="259"/>
      <c r="O3" s="259"/>
      <c r="P3" s="1" t="s">
        <v>474</v>
      </c>
      <c r="Q3" s="1"/>
      <c r="R3" s="1"/>
      <c r="S3" s="1"/>
      <c r="T3" s="1"/>
      <c r="U3" s="1"/>
      <c r="V3" s="1"/>
      <c r="W3" s="1"/>
      <c r="X3" s="1"/>
      <c r="Y3" s="259"/>
      <c r="Z3" s="259"/>
      <c r="AA3" s="259"/>
    </row>
    <row r="4" spans="1:27" s="1" customFormat="1" ht="18" customHeight="1">
      <c r="A4" s="432"/>
      <c r="B4" s="433"/>
      <c r="C4" s="455"/>
      <c r="D4" s="438"/>
      <c r="E4" s="454" t="s">
        <v>1</v>
      </c>
      <c r="F4" s="455"/>
      <c r="G4" s="455"/>
      <c r="H4" s="455"/>
      <c r="I4" s="454" t="s">
        <v>2</v>
      </c>
      <c r="J4" s="455"/>
      <c r="K4" s="455"/>
      <c r="L4" s="455"/>
      <c r="M4" s="428" t="s">
        <v>4</v>
      </c>
      <c r="N4" s="429"/>
      <c r="O4" s="491"/>
      <c r="P4" s="495"/>
      <c r="Q4" s="454" t="s">
        <v>1</v>
      </c>
      <c r="R4" s="455"/>
      <c r="S4" s="455"/>
      <c r="T4" s="455"/>
      <c r="U4" s="454" t="s">
        <v>2</v>
      </c>
      <c r="V4" s="455"/>
      <c r="W4" s="455"/>
      <c r="X4" s="455"/>
      <c r="Y4" s="428" t="s">
        <v>4</v>
      </c>
      <c r="Z4" s="429"/>
      <c r="AA4" s="493"/>
    </row>
    <row r="5" spans="1:27" s="1" customFormat="1" ht="18" customHeight="1">
      <c r="A5" s="470"/>
      <c r="B5" s="471"/>
      <c r="C5" s="471"/>
      <c r="D5" s="439"/>
      <c r="E5" s="111"/>
      <c r="F5" s="442" t="s">
        <v>3</v>
      </c>
      <c r="G5" s="443"/>
      <c r="H5" s="443"/>
      <c r="I5" s="110"/>
      <c r="J5" s="444" t="s">
        <v>3</v>
      </c>
      <c r="K5" s="445"/>
      <c r="L5" s="445"/>
      <c r="M5" s="430"/>
      <c r="N5" s="431"/>
      <c r="O5" s="492"/>
      <c r="P5" s="496"/>
      <c r="Q5" s="111"/>
      <c r="R5" s="442" t="s">
        <v>3</v>
      </c>
      <c r="S5" s="443"/>
      <c r="T5" s="443"/>
      <c r="U5" s="110"/>
      <c r="V5" s="444" t="s">
        <v>3</v>
      </c>
      <c r="W5" s="445"/>
      <c r="X5" s="445"/>
      <c r="Y5" s="430"/>
      <c r="Z5" s="431"/>
      <c r="AA5" s="494"/>
    </row>
    <row r="6" spans="1:27" s="1" customFormat="1" ht="54" customHeight="1">
      <c r="A6" s="472"/>
      <c r="B6" s="473"/>
      <c r="C6" s="473"/>
      <c r="D6" s="227" t="s">
        <v>5</v>
      </c>
      <c r="E6" s="289" t="s">
        <v>5</v>
      </c>
      <c r="F6" s="106" t="s">
        <v>6</v>
      </c>
      <c r="G6" s="105" t="s">
        <v>7</v>
      </c>
      <c r="H6" s="105" t="s">
        <v>311</v>
      </c>
      <c r="I6" s="107" t="s">
        <v>5</v>
      </c>
      <c r="J6" s="106" t="s">
        <v>6</v>
      </c>
      <c r="K6" s="105" t="s">
        <v>7</v>
      </c>
      <c r="L6" s="105" t="s">
        <v>311</v>
      </c>
      <c r="M6" s="106" t="s">
        <v>6</v>
      </c>
      <c r="N6" s="105" t="s">
        <v>7</v>
      </c>
      <c r="O6" s="290" t="s">
        <v>311</v>
      </c>
      <c r="P6" s="289" t="s">
        <v>5</v>
      </c>
      <c r="Q6" s="289" t="s">
        <v>5</v>
      </c>
      <c r="R6" s="106" t="s">
        <v>6</v>
      </c>
      <c r="S6" s="105" t="s">
        <v>7</v>
      </c>
      <c r="T6" s="105" t="s">
        <v>311</v>
      </c>
      <c r="U6" s="107" t="s">
        <v>5</v>
      </c>
      <c r="V6" s="106" t="s">
        <v>6</v>
      </c>
      <c r="W6" s="105" t="s">
        <v>7</v>
      </c>
      <c r="X6" s="105" t="s">
        <v>337</v>
      </c>
      <c r="Y6" s="106" t="s">
        <v>6</v>
      </c>
      <c r="Z6" s="105" t="s">
        <v>7</v>
      </c>
      <c r="AA6" s="154" t="s">
        <v>311</v>
      </c>
    </row>
    <row r="7" spans="1:27" ht="18" customHeight="1">
      <c r="A7" s="256"/>
      <c r="B7" s="104"/>
      <c r="C7" s="104"/>
      <c r="D7" s="278"/>
      <c r="E7" s="241"/>
      <c r="F7" s="104"/>
      <c r="G7" s="104"/>
      <c r="H7" s="104"/>
      <c r="I7" s="241"/>
      <c r="J7" s="119"/>
      <c r="K7" s="104"/>
      <c r="L7" s="104"/>
      <c r="M7" s="119"/>
      <c r="N7" s="104"/>
      <c r="O7" s="291"/>
      <c r="P7" s="251"/>
      <c r="Q7" s="241"/>
      <c r="R7" s="104"/>
      <c r="S7" s="104"/>
      <c r="T7" s="104"/>
      <c r="U7" s="241"/>
      <c r="V7" s="119"/>
      <c r="W7" s="104"/>
      <c r="X7" s="104"/>
      <c r="Y7" s="119"/>
      <c r="Z7" s="104"/>
      <c r="AA7" s="251"/>
    </row>
    <row r="8" spans="1:27" ht="18" customHeight="1">
      <c r="A8" s="258">
        <v>1</v>
      </c>
      <c r="B8" s="95" t="s">
        <v>336</v>
      </c>
      <c r="C8" s="95" t="s">
        <v>335</v>
      </c>
      <c r="D8" s="225">
        <f>E8+I8</f>
        <v>184</v>
      </c>
      <c r="E8" s="292">
        <f>F8+G8+H8</f>
        <v>130</v>
      </c>
      <c r="F8" s="95">
        <v>29</v>
      </c>
      <c r="G8" s="95">
        <v>33</v>
      </c>
      <c r="H8" s="95">
        <v>68</v>
      </c>
      <c r="I8" s="114">
        <f>J8+K8+L8</f>
        <v>54</v>
      </c>
      <c r="J8" s="96">
        <v>14</v>
      </c>
      <c r="K8" s="95">
        <v>23</v>
      </c>
      <c r="L8" s="95">
        <v>17</v>
      </c>
      <c r="M8" s="92">
        <f t="shared" ref="M8:O9" si="0">J8+F8</f>
        <v>43</v>
      </c>
      <c r="N8" s="91">
        <f t="shared" si="0"/>
        <v>56</v>
      </c>
      <c r="O8" s="254">
        <f t="shared" si="0"/>
        <v>85</v>
      </c>
      <c r="P8" s="284">
        <f>Q8+U8</f>
        <v>176</v>
      </c>
      <c r="Q8" s="292">
        <f>R8+S8+T8</f>
        <v>121</v>
      </c>
      <c r="R8" s="1">
        <v>29</v>
      </c>
      <c r="S8" s="1">
        <v>30</v>
      </c>
      <c r="T8" s="1">
        <v>62</v>
      </c>
      <c r="U8" s="114">
        <f>V8+W8+X8</f>
        <v>55</v>
      </c>
      <c r="V8" s="96">
        <v>12</v>
      </c>
      <c r="W8" s="1">
        <v>20</v>
      </c>
      <c r="X8" s="1">
        <v>23</v>
      </c>
      <c r="Y8" s="92">
        <f t="shared" ref="Y8:AA9" si="1">V8+R8</f>
        <v>41</v>
      </c>
      <c r="Z8" s="91">
        <f t="shared" si="1"/>
        <v>50</v>
      </c>
      <c r="AA8" s="284">
        <f t="shared" si="1"/>
        <v>85</v>
      </c>
    </row>
    <row r="9" spans="1:27" ht="18" customHeight="1">
      <c r="A9" s="258"/>
      <c r="B9" s="95"/>
      <c r="C9" s="95" t="s">
        <v>334</v>
      </c>
      <c r="D9" s="225">
        <f>E9+I9</f>
        <v>130</v>
      </c>
      <c r="E9" s="292">
        <f>F9+G9+H9</f>
        <v>61</v>
      </c>
      <c r="F9" s="95">
        <v>5</v>
      </c>
      <c r="G9" s="95">
        <v>12</v>
      </c>
      <c r="H9" s="95">
        <v>44</v>
      </c>
      <c r="I9" s="114">
        <f>J9+K9+L9</f>
        <v>69</v>
      </c>
      <c r="J9" s="96">
        <v>17</v>
      </c>
      <c r="K9" s="95">
        <v>22</v>
      </c>
      <c r="L9" s="95">
        <v>30</v>
      </c>
      <c r="M9" s="92">
        <f t="shared" si="0"/>
        <v>22</v>
      </c>
      <c r="N9" s="91">
        <f t="shared" si="0"/>
        <v>34</v>
      </c>
      <c r="O9" s="254">
        <f t="shared" si="0"/>
        <v>74</v>
      </c>
      <c r="P9" s="284">
        <f>Q9+U9</f>
        <v>133</v>
      </c>
      <c r="Q9" s="292">
        <f>R9+S9+T9</f>
        <v>64</v>
      </c>
      <c r="R9" s="1">
        <v>6</v>
      </c>
      <c r="S9" s="1">
        <v>14</v>
      </c>
      <c r="T9" s="1">
        <v>44</v>
      </c>
      <c r="U9" s="114">
        <f>V9+W9+X9</f>
        <v>69</v>
      </c>
      <c r="V9" s="96">
        <v>17</v>
      </c>
      <c r="W9" s="95">
        <v>27</v>
      </c>
      <c r="X9" s="95">
        <v>25</v>
      </c>
      <c r="Y9" s="92">
        <f t="shared" si="1"/>
        <v>23</v>
      </c>
      <c r="Z9" s="91">
        <f t="shared" si="1"/>
        <v>41</v>
      </c>
      <c r="AA9" s="284">
        <f t="shared" si="1"/>
        <v>69</v>
      </c>
    </row>
    <row r="10" spans="1:27" ht="18" customHeight="1">
      <c r="A10" s="258"/>
      <c r="B10" s="95"/>
      <c r="C10" s="95"/>
      <c r="D10" s="225"/>
      <c r="E10" s="292"/>
      <c r="F10" s="91"/>
      <c r="G10" s="91"/>
      <c r="H10" s="91"/>
      <c r="I10" s="114"/>
      <c r="J10" s="92"/>
      <c r="K10" s="91"/>
      <c r="L10" s="91"/>
      <c r="M10" s="92"/>
      <c r="N10" s="91"/>
      <c r="O10" s="254"/>
      <c r="P10" s="284"/>
      <c r="Q10" s="292"/>
      <c r="R10" s="91"/>
      <c r="S10" s="91"/>
      <c r="T10" s="91"/>
      <c r="U10" s="114"/>
      <c r="V10" s="96"/>
      <c r="W10" s="91"/>
      <c r="X10" s="91"/>
      <c r="Y10" s="92"/>
      <c r="Z10" s="91"/>
      <c r="AA10" s="284"/>
    </row>
    <row r="11" spans="1:27" ht="18" customHeight="1">
      <c r="A11" s="258">
        <v>2</v>
      </c>
      <c r="B11" s="95" t="s">
        <v>333</v>
      </c>
      <c r="C11" s="95" t="s">
        <v>332</v>
      </c>
      <c r="D11" s="225">
        <f>E11+I11</f>
        <v>67</v>
      </c>
      <c r="E11" s="292">
        <f>F11+G11+H11</f>
        <v>42</v>
      </c>
      <c r="F11" s="95">
        <v>19</v>
      </c>
      <c r="G11" s="95">
        <v>6</v>
      </c>
      <c r="H11" s="95">
        <v>17</v>
      </c>
      <c r="I11" s="114">
        <f>J11+K11+L11</f>
        <v>25</v>
      </c>
      <c r="J11" s="96">
        <v>10</v>
      </c>
      <c r="K11" s="95">
        <v>7</v>
      </c>
      <c r="L11" s="95">
        <v>8</v>
      </c>
      <c r="M11" s="92">
        <f t="shared" ref="M11:O13" si="2">J11+F11</f>
        <v>29</v>
      </c>
      <c r="N11" s="91">
        <f t="shared" si="2"/>
        <v>13</v>
      </c>
      <c r="O11" s="254">
        <f t="shared" si="2"/>
        <v>25</v>
      </c>
      <c r="P11" s="284">
        <f>Q11+U11</f>
        <v>65</v>
      </c>
      <c r="Q11" s="292">
        <f>R11+S11+T11</f>
        <v>45</v>
      </c>
      <c r="R11" s="1">
        <v>19</v>
      </c>
      <c r="S11" s="1">
        <v>9</v>
      </c>
      <c r="T11" s="1">
        <v>17</v>
      </c>
      <c r="U11" s="114">
        <f>V11+W11+X11</f>
        <v>20</v>
      </c>
      <c r="V11" s="96">
        <v>9</v>
      </c>
      <c r="W11" s="95">
        <v>7</v>
      </c>
      <c r="X11" s="95">
        <v>4</v>
      </c>
      <c r="Y11" s="92">
        <f t="shared" ref="Y11:AA13" si="3">V11+R11</f>
        <v>28</v>
      </c>
      <c r="Z11" s="91">
        <f t="shared" si="3"/>
        <v>16</v>
      </c>
      <c r="AA11" s="284">
        <f t="shared" si="3"/>
        <v>21</v>
      </c>
    </row>
    <row r="12" spans="1:27" ht="18" customHeight="1">
      <c r="A12" s="258"/>
      <c r="B12" s="95"/>
      <c r="C12" s="95" t="s">
        <v>331</v>
      </c>
      <c r="D12" s="225">
        <f>E12+I12</f>
        <v>22</v>
      </c>
      <c r="E12" s="292">
        <f>F12+G12+H12</f>
        <v>15</v>
      </c>
      <c r="F12" s="95">
        <v>2</v>
      </c>
      <c r="G12" s="95">
        <v>3</v>
      </c>
      <c r="H12" s="95">
        <v>10</v>
      </c>
      <c r="I12" s="114">
        <f>J12+K12+L12</f>
        <v>7</v>
      </c>
      <c r="J12" s="96">
        <v>1</v>
      </c>
      <c r="K12" s="95">
        <v>6</v>
      </c>
      <c r="L12" s="95">
        <v>0</v>
      </c>
      <c r="M12" s="92">
        <f t="shared" si="2"/>
        <v>3</v>
      </c>
      <c r="N12" s="91">
        <f t="shared" si="2"/>
        <v>9</v>
      </c>
      <c r="O12" s="254">
        <f t="shared" si="2"/>
        <v>10</v>
      </c>
      <c r="P12" s="284">
        <f>Q12+U12</f>
        <v>18</v>
      </c>
      <c r="Q12" s="292">
        <f>R12+S12+T12</f>
        <v>11</v>
      </c>
      <c r="R12" s="1">
        <v>2</v>
      </c>
      <c r="S12" s="1">
        <v>5</v>
      </c>
      <c r="T12" s="1">
        <v>4</v>
      </c>
      <c r="U12" s="114">
        <f>V12+W12+X12</f>
        <v>7</v>
      </c>
      <c r="V12" s="96">
        <v>0</v>
      </c>
      <c r="W12" s="95">
        <v>3</v>
      </c>
      <c r="X12" s="95">
        <v>4</v>
      </c>
      <c r="Y12" s="92">
        <f t="shared" si="3"/>
        <v>2</v>
      </c>
      <c r="Z12" s="91">
        <f t="shared" si="3"/>
        <v>8</v>
      </c>
      <c r="AA12" s="284">
        <f t="shared" si="3"/>
        <v>8</v>
      </c>
    </row>
    <row r="13" spans="1:27" ht="18" customHeight="1">
      <c r="A13" s="258"/>
      <c r="B13" s="95"/>
      <c r="C13" s="100" t="s">
        <v>330</v>
      </c>
      <c r="D13" s="225">
        <f>E13+I13</f>
        <v>85</v>
      </c>
      <c r="E13" s="292">
        <f>F13+G13+H13</f>
        <v>66</v>
      </c>
      <c r="F13" s="95">
        <v>6</v>
      </c>
      <c r="G13" s="95">
        <v>23</v>
      </c>
      <c r="H13" s="95">
        <v>37</v>
      </c>
      <c r="I13" s="114">
        <f>J13+K13+L13</f>
        <v>19</v>
      </c>
      <c r="J13" s="96">
        <v>3</v>
      </c>
      <c r="K13" s="95">
        <v>9</v>
      </c>
      <c r="L13" s="95">
        <v>7</v>
      </c>
      <c r="M13" s="92">
        <f t="shared" si="2"/>
        <v>9</v>
      </c>
      <c r="N13" s="91">
        <f t="shared" si="2"/>
        <v>32</v>
      </c>
      <c r="O13" s="254">
        <f t="shared" si="2"/>
        <v>44</v>
      </c>
      <c r="P13" s="284">
        <f>Q13+U13</f>
        <v>89</v>
      </c>
      <c r="Q13" s="292">
        <f>R13+S13+T13</f>
        <v>61</v>
      </c>
      <c r="R13" s="1">
        <v>7</v>
      </c>
      <c r="S13" s="1">
        <v>16</v>
      </c>
      <c r="T13" s="1">
        <v>38</v>
      </c>
      <c r="U13" s="114">
        <f>V13+W13+X13</f>
        <v>28</v>
      </c>
      <c r="V13" s="96">
        <v>3</v>
      </c>
      <c r="W13" s="95">
        <v>9</v>
      </c>
      <c r="X13" s="95">
        <v>16</v>
      </c>
      <c r="Y13" s="92">
        <f t="shared" si="3"/>
        <v>10</v>
      </c>
      <c r="Z13" s="91">
        <f t="shared" si="3"/>
        <v>25</v>
      </c>
      <c r="AA13" s="284">
        <f t="shared" si="3"/>
        <v>54</v>
      </c>
    </row>
    <row r="14" spans="1:27" ht="18" customHeight="1">
      <c r="A14" s="258"/>
      <c r="B14" s="95"/>
      <c r="C14" s="95"/>
      <c r="D14" s="225"/>
      <c r="E14" s="292"/>
      <c r="F14" s="120"/>
      <c r="G14" s="120"/>
      <c r="H14" s="120"/>
      <c r="I14" s="114"/>
      <c r="J14" s="293"/>
      <c r="K14" s="91"/>
      <c r="L14" s="91"/>
      <c r="M14" s="92"/>
      <c r="N14" s="91"/>
      <c r="O14" s="254"/>
      <c r="P14" s="284"/>
      <c r="Q14" s="292"/>
      <c r="R14" s="120"/>
      <c r="S14" s="120"/>
      <c r="T14" s="120"/>
      <c r="U14" s="114"/>
      <c r="V14" s="96"/>
      <c r="W14" s="120"/>
      <c r="X14" s="91"/>
      <c r="Y14" s="92"/>
      <c r="Z14" s="91"/>
      <c r="AA14" s="284"/>
    </row>
    <row r="15" spans="1:27" ht="18" customHeight="1">
      <c r="A15" s="258">
        <v>3</v>
      </c>
      <c r="B15" s="95" t="s">
        <v>329</v>
      </c>
      <c r="C15" s="95" t="s">
        <v>328</v>
      </c>
      <c r="D15" s="225">
        <f>E15+I15</f>
        <v>58</v>
      </c>
      <c r="E15" s="292">
        <f>F15+G15+H15</f>
        <v>41</v>
      </c>
      <c r="F15" s="95">
        <v>15</v>
      </c>
      <c r="G15" s="95">
        <v>14</v>
      </c>
      <c r="H15" s="95">
        <v>12</v>
      </c>
      <c r="I15" s="114">
        <f>J15+K15+L15</f>
        <v>17</v>
      </c>
      <c r="J15" s="96">
        <v>8</v>
      </c>
      <c r="K15" s="95">
        <v>6</v>
      </c>
      <c r="L15" s="95">
        <v>3</v>
      </c>
      <c r="M15" s="92">
        <f t="shared" ref="M15:O17" si="4">J15+F15</f>
        <v>23</v>
      </c>
      <c r="N15" s="91">
        <f t="shared" si="4"/>
        <v>20</v>
      </c>
      <c r="O15" s="254">
        <f t="shared" si="4"/>
        <v>15</v>
      </c>
      <c r="P15" s="284">
        <f>Q15+U15</f>
        <v>55</v>
      </c>
      <c r="Q15" s="292">
        <f>R15+S15+T15</f>
        <v>42</v>
      </c>
      <c r="R15" s="1">
        <v>16</v>
      </c>
      <c r="S15" s="1">
        <v>12</v>
      </c>
      <c r="T15" s="1">
        <v>14</v>
      </c>
      <c r="U15" s="114">
        <f>V15+W15+X15</f>
        <v>13</v>
      </c>
      <c r="V15" s="96">
        <v>8</v>
      </c>
      <c r="W15" s="95">
        <v>1</v>
      </c>
      <c r="X15" s="95">
        <v>4</v>
      </c>
      <c r="Y15" s="92">
        <f t="shared" ref="Y15:AA17" si="5">V15+R15</f>
        <v>24</v>
      </c>
      <c r="Z15" s="91">
        <f t="shared" si="5"/>
        <v>13</v>
      </c>
      <c r="AA15" s="284">
        <f t="shared" si="5"/>
        <v>18</v>
      </c>
    </row>
    <row r="16" spans="1:27" ht="18" customHeight="1">
      <c r="A16" s="258"/>
      <c r="B16" s="95"/>
      <c r="C16" s="100" t="s">
        <v>327</v>
      </c>
      <c r="D16" s="225">
        <f>E16+I16</f>
        <v>0</v>
      </c>
      <c r="E16" s="292">
        <f>F16+G16+H16</f>
        <v>0</v>
      </c>
      <c r="F16" s="95">
        <v>0</v>
      </c>
      <c r="G16" s="95">
        <v>0</v>
      </c>
      <c r="H16" s="95">
        <v>0</v>
      </c>
      <c r="I16" s="114">
        <f>J16+K16+L16</f>
        <v>0</v>
      </c>
      <c r="J16" s="96">
        <v>0</v>
      </c>
      <c r="K16" s="95">
        <v>0</v>
      </c>
      <c r="L16" s="95">
        <v>0</v>
      </c>
      <c r="M16" s="92">
        <f t="shared" si="4"/>
        <v>0</v>
      </c>
      <c r="N16" s="91">
        <f t="shared" si="4"/>
        <v>0</v>
      </c>
      <c r="O16" s="254">
        <f t="shared" si="4"/>
        <v>0</v>
      </c>
      <c r="P16" s="284">
        <f>Q16+U16</f>
        <v>72</v>
      </c>
      <c r="Q16" s="292">
        <f>R16+S16+T16</f>
        <v>48</v>
      </c>
      <c r="R16" s="1">
        <v>8</v>
      </c>
      <c r="S16" s="1">
        <v>10</v>
      </c>
      <c r="T16" s="1">
        <v>30</v>
      </c>
      <c r="U16" s="114">
        <f>V16+W16+X16</f>
        <v>24</v>
      </c>
      <c r="V16" s="96">
        <v>1</v>
      </c>
      <c r="W16" s="95">
        <v>13</v>
      </c>
      <c r="X16" s="95">
        <v>10</v>
      </c>
      <c r="Y16" s="92">
        <f t="shared" si="5"/>
        <v>9</v>
      </c>
      <c r="Z16" s="91">
        <f t="shared" si="5"/>
        <v>23</v>
      </c>
      <c r="AA16" s="284">
        <f t="shared" si="5"/>
        <v>40</v>
      </c>
    </row>
    <row r="17" spans="1:27" ht="18" customHeight="1">
      <c r="A17" s="258"/>
      <c r="B17" s="95"/>
      <c r="C17" s="100" t="s">
        <v>326</v>
      </c>
      <c r="D17" s="225">
        <f>E17+I17</f>
        <v>53</v>
      </c>
      <c r="E17" s="292">
        <f>F17+G17+H17</f>
        <v>39</v>
      </c>
      <c r="F17" s="95">
        <v>6</v>
      </c>
      <c r="G17" s="95">
        <v>7</v>
      </c>
      <c r="H17" s="95">
        <v>26</v>
      </c>
      <c r="I17" s="114">
        <f>J17+K17+L17</f>
        <v>14</v>
      </c>
      <c r="J17" s="96">
        <v>4</v>
      </c>
      <c r="K17" s="95">
        <v>5</v>
      </c>
      <c r="L17" s="95">
        <v>5</v>
      </c>
      <c r="M17" s="92">
        <f t="shared" si="4"/>
        <v>10</v>
      </c>
      <c r="N17" s="91">
        <f t="shared" si="4"/>
        <v>12</v>
      </c>
      <c r="O17" s="254">
        <f t="shared" si="4"/>
        <v>31</v>
      </c>
      <c r="P17" s="284">
        <f>Q17+U17</f>
        <v>38</v>
      </c>
      <c r="Q17" s="292">
        <f>R17+S17+T17</f>
        <v>25</v>
      </c>
      <c r="R17" s="1">
        <v>4</v>
      </c>
      <c r="S17" s="1">
        <v>8</v>
      </c>
      <c r="T17" s="1">
        <v>13</v>
      </c>
      <c r="U17" s="114">
        <f>V17+W17+X17</f>
        <v>13</v>
      </c>
      <c r="V17" s="96">
        <v>2</v>
      </c>
      <c r="W17" s="95">
        <v>5</v>
      </c>
      <c r="X17" s="95">
        <v>6</v>
      </c>
      <c r="Y17" s="92">
        <f t="shared" si="5"/>
        <v>6</v>
      </c>
      <c r="Z17" s="91">
        <f t="shared" si="5"/>
        <v>13</v>
      </c>
      <c r="AA17" s="284">
        <f t="shared" si="5"/>
        <v>19</v>
      </c>
    </row>
    <row r="18" spans="1:27" ht="18" customHeight="1">
      <c r="A18" s="258"/>
      <c r="B18" s="95"/>
      <c r="C18" s="95"/>
      <c r="D18" s="225"/>
      <c r="E18" s="292"/>
      <c r="F18" s="120"/>
      <c r="G18" s="120"/>
      <c r="H18" s="120"/>
      <c r="I18" s="114"/>
      <c r="J18" s="293"/>
      <c r="K18" s="91"/>
      <c r="L18" s="91"/>
      <c r="M18" s="92"/>
      <c r="N18" s="91"/>
      <c r="O18" s="254"/>
      <c r="P18" s="284"/>
      <c r="Q18" s="292"/>
      <c r="R18" s="120"/>
      <c r="S18" s="120"/>
      <c r="T18" s="120"/>
      <c r="U18" s="114"/>
      <c r="V18" s="96"/>
      <c r="W18" s="120"/>
      <c r="X18" s="91"/>
      <c r="Y18" s="92"/>
      <c r="Z18" s="91"/>
      <c r="AA18" s="284"/>
    </row>
    <row r="19" spans="1:27" ht="18" customHeight="1">
      <c r="A19" s="258">
        <v>4</v>
      </c>
      <c r="B19" s="95" t="s">
        <v>325</v>
      </c>
      <c r="C19" s="100" t="s">
        <v>324</v>
      </c>
      <c r="D19" s="225">
        <f>E19+I19</f>
        <v>74</v>
      </c>
      <c r="E19" s="292">
        <f>F19+G19+H19</f>
        <v>57</v>
      </c>
      <c r="F19" s="95">
        <v>9</v>
      </c>
      <c r="G19" s="95">
        <v>21</v>
      </c>
      <c r="H19" s="95">
        <v>27</v>
      </c>
      <c r="I19" s="114">
        <f>J19+K19+L19</f>
        <v>17</v>
      </c>
      <c r="J19" s="96">
        <v>7</v>
      </c>
      <c r="K19" s="95">
        <v>5</v>
      </c>
      <c r="L19" s="95">
        <v>5</v>
      </c>
      <c r="M19" s="92">
        <f t="shared" ref="M19:O21" si="6">J19+F19</f>
        <v>16</v>
      </c>
      <c r="N19" s="91">
        <f t="shared" si="6"/>
        <v>26</v>
      </c>
      <c r="O19" s="254">
        <f t="shared" si="6"/>
        <v>32</v>
      </c>
      <c r="P19" s="284">
        <f>Q19+U19</f>
        <v>64</v>
      </c>
      <c r="Q19" s="292">
        <f>R19+S19+T19</f>
        <v>46</v>
      </c>
      <c r="R19" s="1">
        <v>10</v>
      </c>
      <c r="S19" s="1">
        <v>13</v>
      </c>
      <c r="T19" s="1">
        <v>23</v>
      </c>
      <c r="U19" s="114">
        <f>V19+W19+X19</f>
        <v>18</v>
      </c>
      <c r="V19" s="96">
        <v>3</v>
      </c>
      <c r="W19" s="95">
        <v>6</v>
      </c>
      <c r="X19" s="1">
        <v>9</v>
      </c>
      <c r="Y19" s="92">
        <f t="shared" ref="Y19:AA21" si="7">V19+R19</f>
        <v>13</v>
      </c>
      <c r="Z19" s="91">
        <f t="shared" si="7"/>
        <v>19</v>
      </c>
      <c r="AA19" s="284">
        <f t="shared" si="7"/>
        <v>32</v>
      </c>
    </row>
    <row r="20" spans="1:27" ht="18" customHeight="1">
      <c r="A20" s="258"/>
      <c r="B20" s="95"/>
      <c r="C20" s="100" t="s">
        <v>323</v>
      </c>
      <c r="D20" s="225">
        <f>E20+I20</f>
        <v>38</v>
      </c>
      <c r="E20" s="292">
        <f>F20+G20+H20</f>
        <v>32</v>
      </c>
      <c r="F20" s="95">
        <v>15</v>
      </c>
      <c r="G20" s="95">
        <v>3</v>
      </c>
      <c r="H20" s="95">
        <v>14</v>
      </c>
      <c r="I20" s="114">
        <f>J20+K20+L20</f>
        <v>6</v>
      </c>
      <c r="J20" s="96">
        <v>4</v>
      </c>
      <c r="K20" s="95">
        <v>2</v>
      </c>
      <c r="L20" s="95">
        <v>0</v>
      </c>
      <c r="M20" s="92">
        <f t="shared" si="6"/>
        <v>19</v>
      </c>
      <c r="N20" s="91">
        <f t="shared" si="6"/>
        <v>5</v>
      </c>
      <c r="O20" s="254">
        <f t="shared" si="6"/>
        <v>14</v>
      </c>
      <c r="P20" s="284">
        <f>Q20+U20</f>
        <v>37</v>
      </c>
      <c r="Q20" s="292">
        <f>R20+S20+T20</f>
        <v>29</v>
      </c>
      <c r="R20" s="1">
        <v>12</v>
      </c>
      <c r="S20" s="1">
        <v>4</v>
      </c>
      <c r="T20" s="1">
        <v>13</v>
      </c>
      <c r="U20" s="114">
        <f>V20+W20+X20</f>
        <v>8</v>
      </c>
      <c r="V20" s="96">
        <v>5</v>
      </c>
      <c r="W20" s="95">
        <v>2</v>
      </c>
      <c r="X20" s="1">
        <v>1</v>
      </c>
      <c r="Y20" s="92">
        <f t="shared" si="7"/>
        <v>17</v>
      </c>
      <c r="Z20" s="91">
        <f t="shared" si="7"/>
        <v>6</v>
      </c>
      <c r="AA20" s="284">
        <f t="shared" si="7"/>
        <v>14</v>
      </c>
    </row>
    <row r="21" spans="1:27" ht="18" customHeight="1">
      <c r="A21" s="258"/>
      <c r="B21" s="95"/>
      <c r="C21" s="100" t="s">
        <v>322</v>
      </c>
      <c r="D21" s="225">
        <f>E21+I21</f>
        <v>68</v>
      </c>
      <c r="E21" s="292">
        <f>F21+G21+H21</f>
        <v>38</v>
      </c>
      <c r="F21" s="95">
        <v>4</v>
      </c>
      <c r="G21" s="95">
        <v>9</v>
      </c>
      <c r="H21" s="95">
        <v>25</v>
      </c>
      <c r="I21" s="114">
        <f>J21+K21+L21</f>
        <v>30</v>
      </c>
      <c r="J21" s="96">
        <v>2</v>
      </c>
      <c r="K21" s="95">
        <v>16</v>
      </c>
      <c r="L21" s="95">
        <v>12</v>
      </c>
      <c r="M21" s="92">
        <f t="shared" si="6"/>
        <v>6</v>
      </c>
      <c r="N21" s="91">
        <f t="shared" si="6"/>
        <v>25</v>
      </c>
      <c r="O21" s="254">
        <f t="shared" si="6"/>
        <v>37</v>
      </c>
      <c r="P21" s="284">
        <f>Q21+U21</f>
        <v>111</v>
      </c>
      <c r="Q21" s="292">
        <f>R21+S21+T21</f>
        <v>74</v>
      </c>
      <c r="R21" s="1">
        <v>18</v>
      </c>
      <c r="S21" s="1">
        <v>17</v>
      </c>
      <c r="T21" s="1">
        <v>39</v>
      </c>
      <c r="U21" s="114">
        <f>V21+W21+X21</f>
        <v>37</v>
      </c>
      <c r="V21" s="96">
        <v>9</v>
      </c>
      <c r="W21" s="1">
        <v>14</v>
      </c>
      <c r="X21" s="1">
        <v>14</v>
      </c>
      <c r="Y21" s="92">
        <f t="shared" si="7"/>
        <v>27</v>
      </c>
      <c r="Z21" s="91">
        <f t="shared" si="7"/>
        <v>31</v>
      </c>
      <c r="AA21" s="284">
        <f t="shared" si="7"/>
        <v>53</v>
      </c>
    </row>
    <row r="22" spans="1:27" ht="18" customHeight="1">
      <c r="A22" s="260"/>
      <c r="B22" s="89"/>
      <c r="C22" s="294"/>
      <c r="D22" s="249"/>
      <c r="E22" s="295"/>
      <c r="F22" s="296"/>
      <c r="G22" s="296"/>
      <c r="H22" s="296"/>
      <c r="I22" s="295"/>
      <c r="J22" s="296"/>
      <c r="K22" s="296"/>
      <c r="L22" s="296"/>
      <c r="M22" s="90"/>
      <c r="N22" s="89"/>
      <c r="O22" s="288"/>
      <c r="P22" s="113"/>
      <c r="Q22" s="295"/>
      <c r="R22" s="296"/>
      <c r="S22" s="296"/>
      <c r="T22" s="296"/>
      <c r="U22" s="295"/>
      <c r="V22" s="296"/>
      <c r="W22" s="296"/>
      <c r="X22" s="296"/>
      <c r="Y22" s="90"/>
      <c r="Z22" s="89"/>
      <c r="AA22" s="113"/>
    </row>
    <row r="23" spans="1:27" ht="18" customHeight="1">
      <c r="D23" s="121"/>
      <c r="E23" s="121"/>
      <c r="F23" s="121"/>
      <c r="G23" s="121"/>
      <c r="H23" s="121"/>
      <c r="I23" s="121"/>
      <c r="J23" s="121"/>
      <c r="K23" s="122"/>
      <c r="L23" s="122"/>
      <c r="M23" s="121"/>
      <c r="N23" s="121"/>
    </row>
    <row r="24" spans="1:27" ht="18" customHeight="1">
      <c r="D24" s="121"/>
      <c r="E24" s="121"/>
      <c r="F24" s="122"/>
      <c r="G24" s="122"/>
      <c r="H24" s="122"/>
      <c r="I24" s="121"/>
      <c r="J24" s="121"/>
      <c r="K24" s="122"/>
      <c r="L24" s="122"/>
      <c r="M24" s="122"/>
      <c r="N24" s="122"/>
    </row>
    <row r="25" spans="1:27" ht="18" customHeight="1">
      <c r="F25" s="122"/>
      <c r="G25" s="122"/>
      <c r="H25" s="122"/>
      <c r="I25" s="121"/>
      <c r="J25" s="121"/>
      <c r="K25" s="122"/>
      <c r="L25" s="122"/>
      <c r="M25" s="122"/>
      <c r="N25" s="122"/>
    </row>
    <row r="26" spans="1:27" ht="18" customHeight="1">
      <c r="F26" s="122"/>
      <c r="G26" s="122"/>
      <c r="H26" s="122"/>
      <c r="I26" s="121"/>
      <c r="J26" s="121"/>
      <c r="K26" s="122"/>
      <c r="L26" s="122"/>
      <c r="M26" s="122"/>
      <c r="N26" s="121"/>
    </row>
    <row r="27" spans="1:27" ht="18" customHeight="1"/>
    <row r="28" spans="1:27" ht="18" customHeight="1"/>
    <row r="29" spans="1:27" ht="18" customHeight="1"/>
    <row r="30" spans="1:27" ht="18" customHeight="1"/>
    <row r="31" spans="1:27" ht="18" customHeight="1"/>
    <row r="32" spans="1:2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3">
    <mergeCell ref="M4:O5"/>
    <mergeCell ref="Y4:AA5"/>
    <mergeCell ref="A4:C6"/>
    <mergeCell ref="D4:D5"/>
    <mergeCell ref="E4:H4"/>
    <mergeCell ref="I4:L4"/>
    <mergeCell ref="F5:H5"/>
    <mergeCell ref="J5:L5"/>
    <mergeCell ref="R5:T5"/>
    <mergeCell ref="V5:X5"/>
    <mergeCell ref="P4:P5"/>
    <mergeCell ref="Q4:T4"/>
    <mergeCell ref="U4:X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5　就労状況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zoomScale="80" zoomScaleNormal="80" workbookViewId="0">
      <selection sqref="A1:XFD1048576"/>
    </sheetView>
  </sheetViews>
  <sheetFormatPr defaultRowHeight="13.2"/>
  <cols>
    <col min="1" max="1" width="4.6640625" style="1" customWidth="1"/>
    <col min="2" max="2" width="8.88671875" style="1"/>
    <col min="3" max="3" width="4.6640625" style="1" customWidth="1"/>
    <col min="4" max="4" width="32.88671875" style="1" customWidth="1"/>
    <col min="5" max="28" width="6.109375" style="115" customWidth="1"/>
    <col min="29" max="16384" width="8.88671875" style="115"/>
  </cols>
  <sheetData>
    <row r="1" spans="1:29">
      <c r="A1" s="1" t="s">
        <v>366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>
      <c r="E2" s="1" t="s">
        <v>473</v>
      </c>
      <c r="F2" s="1"/>
      <c r="G2" s="1"/>
      <c r="H2" s="1"/>
      <c r="I2" s="1"/>
      <c r="J2" s="1"/>
      <c r="K2" s="1"/>
      <c r="L2" s="1"/>
      <c r="M2" s="1"/>
      <c r="N2" s="1"/>
      <c r="O2" s="259"/>
      <c r="P2" s="259"/>
      <c r="Q2" s="1" t="s">
        <v>474</v>
      </c>
      <c r="R2" s="1"/>
      <c r="S2" s="1"/>
      <c r="T2" s="1"/>
      <c r="U2" s="1"/>
      <c r="V2" s="1"/>
      <c r="W2" s="1"/>
      <c r="X2" s="1"/>
      <c r="Y2" s="1"/>
      <c r="Z2" s="1"/>
      <c r="AA2" s="259"/>
      <c r="AB2" s="259"/>
      <c r="AC2" s="1"/>
    </row>
    <row r="3" spans="1:29">
      <c r="A3" s="229"/>
      <c r="B3" s="230"/>
      <c r="C3" s="230"/>
      <c r="D3" s="230"/>
      <c r="E3" s="438"/>
      <c r="F3" s="454" t="s">
        <v>1</v>
      </c>
      <c r="G3" s="455"/>
      <c r="H3" s="455"/>
      <c r="I3" s="495"/>
      <c r="J3" s="454" t="s">
        <v>2</v>
      </c>
      <c r="K3" s="455"/>
      <c r="L3" s="455"/>
      <c r="M3" s="495"/>
      <c r="N3" s="454"/>
      <c r="O3" s="455"/>
      <c r="P3" s="497"/>
      <c r="Q3" s="495"/>
      <c r="R3" s="454" t="s">
        <v>1</v>
      </c>
      <c r="S3" s="455"/>
      <c r="T3" s="455"/>
      <c r="U3" s="495"/>
      <c r="V3" s="454" t="s">
        <v>2</v>
      </c>
      <c r="W3" s="455"/>
      <c r="X3" s="455"/>
      <c r="Y3" s="495"/>
      <c r="Z3" s="454"/>
      <c r="AA3" s="455"/>
      <c r="AB3" s="455"/>
      <c r="AC3" s="96"/>
    </row>
    <row r="4" spans="1:29">
      <c r="A4" s="231"/>
      <c r="B4" s="232"/>
      <c r="C4" s="232"/>
      <c r="D4" s="232"/>
      <c r="E4" s="439"/>
      <c r="F4" s="111"/>
      <c r="G4" s="442" t="s">
        <v>3</v>
      </c>
      <c r="H4" s="443"/>
      <c r="I4" s="443"/>
      <c r="J4" s="110"/>
      <c r="K4" s="444" t="s">
        <v>3</v>
      </c>
      <c r="L4" s="445"/>
      <c r="M4" s="445"/>
      <c r="N4" s="456" t="s">
        <v>4</v>
      </c>
      <c r="O4" s="457"/>
      <c r="P4" s="498"/>
      <c r="Q4" s="496"/>
      <c r="R4" s="111"/>
      <c r="S4" s="442" t="s">
        <v>3</v>
      </c>
      <c r="T4" s="443"/>
      <c r="U4" s="443"/>
      <c r="V4" s="110"/>
      <c r="W4" s="444" t="s">
        <v>3</v>
      </c>
      <c r="X4" s="445"/>
      <c r="Y4" s="445"/>
      <c r="Z4" s="456" t="s">
        <v>4</v>
      </c>
      <c r="AA4" s="457"/>
      <c r="AB4" s="457"/>
      <c r="AC4" s="96"/>
    </row>
    <row r="5" spans="1:29" ht="31.8" customHeight="1">
      <c r="A5" s="235"/>
      <c r="B5" s="236"/>
      <c r="C5" s="236"/>
      <c r="D5" s="236"/>
      <c r="E5" s="227" t="s">
        <v>5</v>
      </c>
      <c r="F5" s="289" t="s">
        <v>5</v>
      </c>
      <c r="G5" s="106" t="s">
        <v>6</v>
      </c>
      <c r="H5" s="105" t="s">
        <v>7</v>
      </c>
      <c r="I5" s="105" t="s">
        <v>311</v>
      </c>
      <c r="J5" s="107" t="s">
        <v>5</v>
      </c>
      <c r="K5" s="106" t="s">
        <v>6</v>
      </c>
      <c r="L5" s="105" t="s">
        <v>7</v>
      </c>
      <c r="M5" s="105" t="s">
        <v>311</v>
      </c>
      <c r="N5" s="106" t="s">
        <v>6</v>
      </c>
      <c r="O5" s="105" t="s">
        <v>7</v>
      </c>
      <c r="P5" s="290" t="s">
        <v>311</v>
      </c>
      <c r="Q5" s="289" t="s">
        <v>5</v>
      </c>
      <c r="R5" s="289" t="s">
        <v>5</v>
      </c>
      <c r="S5" s="106" t="s">
        <v>6</v>
      </c>
      <c r="T5" s="105" t="s">
        <v>7</v>
      </c>
      <c r="U5" s="105" t="s">
        <v>311</v>
      </c>
      <c r="V5" s="107" t="s">
        <v>5</v>
      </c>
      <c r="W5" s="106" t="s">
        <v>6</v>
      </c>
      <c r="X5" s="105" t="s">
        <v>7</v>
      </c>
      <c r="Y5" s="105" t="s">
        <v>311</v>
      </c>
      <c r="Z5" s="106" t="s">
        <v>6</v>
      </c>
      <c r="AA5" s="105" t="s">
        <v>7</v>
      </c>
      <c r="AB5" s="222" t="s">
        <v>311</v>
      </c>
      <c r="AC5" s="96"/>
    </row>
    <row r="6" spans="1:29">
      <c r="A6" s="258"/>
      <c r="B6" s="95"/>
      <c r="C6" s="259"/>
      <c r="D6" s="95"/>
      <c r="E6" s="278"/>
      <c r="F6" s="241"/>
      <c r="G6" s="104"/>
      <c r="H6" s="104"/>
      <c r="I6" s="104"/>
      <c r="J6" s="241"/>
      <c r="K6" s="104"/>
      <c r="L6" s="104"/>
      <c r="M6" s="104"/>
      <c r="N6" s="119"/>
      <c r="O6" s="104"/>
      <c r="P6" s="291"/>
      <c r="Q6" s="251"/>
      <c r="R6" s="241"/>
      <c r="S6" s="104"/>
      <c r="T6" s="104"/>
      <c r="U6" s="104"/>
      <c r="V6" s="241"/>
      <c r="W6" s="104"/>
      <c r="X6" s="104"/>
      <c r="Y6" s="104"/>
      <c r="Z6" s="119"/>
      <c r="AA6" s="104"/>
      <c r="AB6" s="104"/>
      <c r="AC6" s="96"/>
    </row>
    <row r="7" spans="1:29">
      <c r="A7" s="258">
        <v>1</v>
      </c>
      <c r="B7" s="95" t="s">
        <v>365</v>
      </c>
      <c r="C7" s="259"/>
      <c r="D7" s="95"/>
      <c r="E7" s="225"/>
      <c r="F7" s="292"/>
      <c r="G7" s="118"/>
      <c r="H7" s="118"/>
      <c r="I7" s="118"/>
      <c r="J7" s="292"/>
      <c r="K7" s="118"/>
      <c r="L7" s="118"/>
      <c r="M7" s="118"/>
      <c r="N7" s="92"/>
      <c r="O7" s="91"/>
      <c r="P7" s="254"/>
      <c r="Q7" s="284"/>
      <c r="R7" s="292"/>
      <c r="S7" s="118"/>
      <c r="T7" s="118"/>
      <c r="U7" s="118"/>
      <c r="V7" s="292"/>
      <c r="W7" s="117"/>
      <c r="X7" s="118"/>
      <c r="Y7" s="118"/>
      <c r="Z7" s="92"/>
      <c r="AA7" s="91"/>
      <c r="AB7" s="91"/>
      <c r="AC7" s="96"/>
    </row>
    <row r="8" spans="1:29">
      <c r="A8" s="258"/>
      <c r="B8" s="95" t="s">
        <v>485</v>
      </c>
      <c r="C8" s="259"/>
      <c r="D8" s="95"/>
      <c r="E8" s="225"/>
      <c r="F8" s="292"/>
      <c r="G8" s="118"/>
      <c r="H8" s="118"/>
      <c r="I8" s="118"/>
      <c r="J8" s="292"/>
      <c r="K8" s="118"/>
      <c r="L8" s="118"/>
      <c r="M8" s="118"/>
      <c r="N8" s="92"/>
      <c r="O8" s="91"/>
      <c r="P8" s="254"/>
      <c r="Q8" s="284"/>
      <c r="R8" s="292"/>
      <c r="S8" s="118"/>
      <c r="T8" s="118"/>
      <c r="U8" s="118"/>
      <c r="V8" s="292"/>
      <c r="W8" s="117"/>
      <c r="X8" s="118"/>
      <c r="Y8" s="118"/>
      <c r="Z8" s="92"/>
      <c r="AA8" s="91"/>
      <c r="AB8" s="91"/>
      <c r="AC8" s="96"/>
    </row>
    <row r="9" spans="1:29">
      <c r="A9" s="258"/>
      <c r="B9" s="95"/>
      <c r="C9" s="259">
        <v>1</v>
      </c>
      <c r="D9" s="95" t="s">
        <v>364</v>
      </c>
      <c r="E9" s="225">
        <v>134</v>
      </c>
      <c r="F9" s="292">
        <v>92</v>
      </c>
      <c r="G9" s="95">
        <v>13</v>
      </c>
      <c r="H9" s="95">
        <v>25</v>
      </c>
      <c r="I9" s="95">
        <v>54</v>
      </c>
      <c r="J9" s="114">
        <v>42</v>
      </c>
      <c r="K9" s="96">
        <v>8</v>
      </c>
      <c r="L9" s="95">
        <v>19</v>
      </c>
      <c r="M9" s="95">
        <v>15</v>
      </c>
      <c r="N9" s="96">
        <v>21</v>
      </c>
      <c r="O9" s="95">
        <v>44</v>
      </c>
      <c r="P9" s="279">
        <v>69</v>
      </c>
      <c r="Q9" s="284">
        <v>134</v>
      </c>
      <c r="R9" s="292">
        <v>85</v>
      </c>
      <c r="S9" s="95">
        <v>16</v>
      </c>
      <c r="T9" s="95">
        <v>24</v>
      </c>
      <c r="U9" s="95">
        <v>45</v>
      </c>
      <c r="V9" s="114">
        <v>49</v>
      </c>
      <c r="W9" s="96">
        <v>9</v>
      </c>
      <c r="X9" s="95">
        <v>17</v>
      </c>
      <c r="Y9" s="95">
        <v>23</v>
      </c>
      <c r="Z9" s="96">
        <v>25</v>
      </c>
      <c r="AA9" s="95">
        <v>41</v>
      </c>
      <c r="AB9" s="95">
        <v>68</v>
      </c>
      <c r="AC9" s="96"/>
    </row>
    <row r="10" spans="1:29">
      <c r="A10" s="258"/>
      <c r="B10" s="95"/>
      <c r="C10" s="259">
        <v>2</v>
      </c>
      <c r="D10" s="95" t="s">
        <v>363</v>
      </c>
      <c r="E10" s="225">
        <v>97</v>
      </c>
      <c r="F10" s="292">
        <v>71</v>
      </c>
      <c r="G10" s="95">
        <v>9</v>
      </c>
      <c r="H10" s="95">
        <v>22</v>
      </c>
      <c r="I10" s="95">
        <v>40</v>
      </c>
      <c r="J10" s="114">
        <v>26</v>
      </c>
      <c r="K10" s="96">
        <v>5</v>
      </c>
      <c r="L10" s="95">
        <v>12</v>
      </c>
      <c r="M10" s="95">
        <v>9</v>
      </c>
      <c r="N10" s="96">
        <v>14</v>
      </c>
      <c r="O10" s="95">
        <v>34</v>
      </c>
      <c r="P10" s="279">
        <v>49</v>
      </c>
      <c r="Q10" s="284">
        <v>91</v>
      </c>
      <c r="R10" s="292">
        <v>60</v>
      </c>
      <c r="S10" s="95">
        <v>11</v>
      </c>
      <c r="T10" s="95">
        <v>17</v>
      </c>
      <c r="U10" s="95">
        <v>32</v>
      </c>
      <c r="V10" s="114">
        <v>31</v>
      </c>
      <c r="W10" s="96">
        <v>5</v>
      </c>
      <c r="X10" s="95">
        <v>10</v>
      </c>
      <c r="Y10" s="95">
        <v>16</v>
      </c>
      <c r="Z10" s="96">
        <v>16</v>
      </c>
      <c r="AA10" s="95">
        <v>27</v>
      </c>
      <c r="AB10" s="95">
        <v>48</v>
      </c>
      <c r="AC10" s="96"/>
    </row>
    <row r="11" spans="1:29">
      <c r="A11" s="258"/>
      <c r="B11" s="95"/>
      <c r="C11" s="259">
        <v>3</v>
      </c>
      <c r="D11" s="95" t="s">
        <v>362</v>
      </c>
      <c r="E11" s="225">
        <v>41</v>
      </c>
      <c r="F11" s="292">
        <v>32</v>
      </c>
      <c r="G11" s="95">
        <v>14</v>
      </c>
      <c r="H11" s="95">
        <v>7</v>
      </c>
      <c r="I11" s="95">
        <v>11</v>
      </c>
      <c r="J11" s="114">
        <v>9</v>
      </c>
      <c r="K11" s="96">
        <v>5</v>
      </c>
      <c r="L11" s="95">
        <v>2</v>
      </c>
      <c r="M11" s="95">
        <v>2</v>
      </c>
      <c r="N11" s="96">
        <v>19</v>
      </c>
      <c r="O11" s="95">
        <v>9</v>
      </c>
      <c r="P11" s="279">
        <v>13</v>
      </c>
      <c r="Q11" s="284">
        <v>40</v>
      </c>
      <c r="R11" s="292">
        <v>34</v>
      </c>
      <c r="S11" s="95">
        <v>11</v>
      </c>
      <c r="T11" s="95">
        <v>6</v>
      </c>
      <c r="U11" s="95">
        <v>17</v>
      </c>
      <c r="V11" s="114">
        <v>6</v>
      </c>
      <c r="W11" s="96">
        <v>2</v>
      </c>
      <c r="X11" s="95">
        <v>3</v>
      </c>
      <c r="Y11" s="95">
        <v>1</v>
      </c>
      <c r="Z11" s="96">
        <v>13</v>
      </c>
      <c r="AA11" s="95">
        <v>9</v>
      </c>
      <c r="AB11" s="95">
        <v>18</v>
      </c>
      <c r="AC11" s="96"/>
    </row>
    <row r="12" spans="1:29">
      <c r="A12" s="258"/>
      <c r="B12" s="95"/>
      <c r="C12" s="259"/>
      <c r="D12" s="95"/>
      <c r="E12" s="225"/>
      <c r="F12" s="292"/>
      <c r="G12" s="95"/>
      <c r="H12" s="95"/>
      <c r="I12" s="95"/>
      <c r="J12" s="114"/>
      <c r="K12" s="96"/>
      <c r="L12" s="95"/>
      <c r="M12" s="95"/>
      <c r="N12" s="96"/>
      <c r="O12" s="95"/>
      <c r="P12" s="279"/>
      <c r="Q12" s="284"/>
      <c r="R12" s="292"/>
      <c r="S12" s="95"/>
      <c r="T12" s="95"/>
      <c r="U12" s="95"/>
      <c r="V12" s="114"/>
      <c r="W12" s="96"/>
      <c r="X12" s="95"/>
      <c r="Y12" s="95"/>
      <c r="Z12" s="96"/>
      <c r="AA12" s="95"/>
      <c r="AB12" s="95"/>
      <c r="AC12" s="96"/>
    </row>
    <row r="13" spans="1:29">
      <c r="A13" s="258">
        <v>2</v>
      </c>
      <c r="B13" s="95" t="s">
        <v>361</v>
      </c>
      <c r="C13" s="259"/>
      <c r="D13" s="95"/>
      <c r="E13" s="225"/>
      <c r="F13" s="292"/>
      <c r="G13" s="95"/>
      <c r="H13" s="95"/>
      <c r="I13" s="95"/>
      <c r="J13" s="114"/>
      <c r="K13" s="96"/>
      <c r="L13" s="95"/>
      <c r="M13" s="95"/>
      <c r="N13" s="96"/>
      <c r="O13" s="95"/>
      <c r="P13" s="279"/>
      <c r="Q13" s="284"/>
      <c r="R13" s="292"/>
      <c r="S13" s="95"/>
      <c r="T13" s="95"/>
      <c r="U13" s="95"/>
      <c r="V13" s="114"/>
      <c r="W13" s="96"/>
      <c r="X13" s="95"/>
      <c r="Y13" s="95"/>
      <c r="Z13" s="96"/>
      <c r="AA13" s="95"/>
      <c r="AB13" s="95"/>
      <c r="AC13" s="96"/>
    </row>
    <row r="14" spans="1:29">
      <c r="A14" s="258"/>
      <c r="B14" s="95"/>
      <c r="C14" s="259">
        <v>1</v>
      </c>
      <c r="D14" s="95" t="s">
        <v>360</v>
      </c>
      <c r="E14" s="225">
        <v>96</v>
      </c>
      <c r="F14" s="292">
        <v>59</v>
      </c>
      <c r="G14" s="95">
        <v>8</v>
      </c>
      <c r="H14" s="95">
        <v>13</v>
      </c>
      <c r="I14" s="95">
        <v>38</v>
      </c>
      <c r="J14" s="114">
        <v>37</v>
      </c>
      <c r="K14" s="96">
        <v>9</v>
      </c>
      <c r="L14" s="95">
        <v>14</v>
      </c>
      <c r="M14" s="95">
        <v>14</v>
      </c>
      <c r="N14" s="96">
        <v>17</v>
      </c>
      <c r="O14" s="95">
        <v>27</v>
      </c>
      <c r="P14" s="279">
        <v>52</v>
      </c>
      <c r="Q14" s="284">
        <v>96</v>
      </c>
      <c r="R14" s="292">
        <v>59</v>
      </c>
      <c r="S14" s="1">
        <v>14</v>
      </c>
      <c r="T14" s="1">
        <v>14</v>
      </c>
      <c r="U14" s="1">
        <v>31</v>
      </c>
      <c r="V14" s="114">
        <v>37</v>
      </c>
      <c r="W14" s="96">
        <v>8</v>
      </c>
      <c r="X14" s="95">
        <v>13</v>
      </c>
      <c r="Y14" s="1">
        <v>16</v>
      </c>
      <c r="Z14" s="96">
        <v>22</v>
      </c>
      <c r="AA14" s="95">
        <v>27</v>
      </c>
      <c r="AB14" s="95">
        <v>47</v>
      </c>
      <c r="AC14" s="96"/>
    </row>
    <row r="15" spans="1:29">
      <c r="A15" s="258"/>
      <c r="B15" s="95"/>
      <c r="C15" s="259">
        <v>2</v>
      </c>
      <c r="D15" s="95" t="s">
        <v>359</v>
      </c>
      <c r="E15" s="225">
        <v>29</v>
      </c>
      <c r="F15" s="292">
        <v>23</v>
      </c>
      <c r="G15" s="95">
        <v>5</v>
      </c>
      <c r="H15" s="95">
        <v>6</v>
      </c>
      <c r="I15" s="95">
        <v>12</v>
      </c>
      <c r="J15" s="114">
        <v>6</v>
      </c>
      <c r="K15" s="96">
        <v>2</v>
      </c>
      <c r="L15" s="95">
        <v>3</v>
      </c>
      <c r="M15" s="95">
        <v>1</v>
      </c>
      <c r="N15" s="96">
        <v>7</v>
      </c>
      <c r="O15" s="95">
        <v>9</v>
      </c>
      <c r="P15" s="279">
        <v>13</v>
      </c>
      <c r="Q15" s="284">
        <v>36</v>
      </c>
      <c r="R15" s="292">
        <v>23</v>
      </c>
      <c r="S15" s="1">
        <v>5</v>
      </c>
      <c r="T15" s="1">
        <v>8</v>
      </c>
      <c r="U15" s="1">
        <v>10</v>
      </c>
      <c r="V15" s="114">
        <v>13</v>
      </c>
      <c r="W15" s="96">
        <v>3</v>
      </c>
      <c r="X15" s="95">
        <v>6</v>
      </c>
      <c r="Y15" s="1">
        <v>4</v>
      </c>
      <c r="Z15" s="96">
        <v>8</v>
      </c>
      <c r="AA15" s="95">
        <v>14</v>
      </c>
      <c r="AB15" s="95">
        <v>14</v>
      </c>
      <c r="AC15" s="96"/>
    </row>
    <row r="16" spans="1:29">
      <c r="A16" s="258"/>
      <c r="B16" s="95"/>
      <c r="C16" s="259">
        <v>3</v>
      </c>
      <c r="D16" s="95" t="s">
        <v>358</v>
      </c>
      <c r="E16" s="225">
        <v>52</v>
      </c>
      <c r="F16" s="292">
        <v>43</v>
      </c>
      <c r="G16" s="95">
        <v>15</v>
      </c>
      <c r="H16" s="95">
        <v>13</v>
      </c>
      <c r="I16" s="95">
        <v>15</v>
      </c>
      <c r="J16" s="114">
        <v>9</v>
      </c>
      <c r="K16" s="96">
        <v>3</v>
      </c>
      <c r="L16" s="95">
        <v>4</v>
      </c>
      <c r="M16" s="95">
        <v>2</v>
      </c>
      <c r="N16" s="96">
        <v>18</v>
      </c>
      <c r="O16" s="95">
        <v>17</v>
      </c>
      <c r="P16" s="279">
        <v>17</v>
      </c>
      <c r="Q16" s="284">
        <v>46</v>
      </c>
      <c r="R16" s="292">
        <v>37</v>
      </c>
      <c r="S16" s="1">
        <v>10</v>
      </c>
      <c r="T16" s="1">
        <v>6</v>
      </c>
      <c r="U16" s="1">
        <v>21</v>
      </c>
      <c r="V16" s="114">
        <v>9</v>
      </c>
      <c r="W16" s="96">
        <v>1</v>
      </c>
      <c r="X16" s="95">
        <v>4</v>
      </c>
      <c r="Y16" s="1">
        <v>4</v>
      </c>
      <c r="Z16" s="96">
        <v>11</v>
      </c>
      <c r="AA16" s="95">
        <v>10</v>
      </c>
      <c r="AB16" s="95">
        <v>25</v>
      </c>
      <c r="AC16" s="96"/>
    </row>
    <row r="17" spans="1:29">
      <c r="A17" s="258"/>
      <c r="B17" s="95"/>
      <c r="C17" s="259"/>
      <c r="D17" s="95"/>
      <c r="E17" s="225"/>
      <c r="F17" s="292"/>
      <c r="G17" s="95"/>
      <c r="H17" s="95"/>
      <c r="I17" s="95"/>
      <c r="J17" s="114"/>
      <c r="K17" s="96"/>
      <c r="L17" s="95"/>
      <c r="M17" s="95"/>
      <c r="N17" s="96"/>
      <c r="O17" s="95"/>
      <c r="P17" s="279"/>
      <c r="Q17" s="284"/>
      <c r="R17" s="292"/>
      <c r="S17" s="95"/>
      <c r="T17" s="95"/>
      <c r="U17" s="95"/>
      <c r="V17" s="114"/>
      <c r="W17" s="96"/>
      <c r="X17" s="95"/>
      <c r="Y17" s="95"/>
      <c r="Z17" s="96"/>
      <c r="AA17" s="95"/>
      <c r="AB17" s="95"/>
      <c r="AC17" s="96"/>
    </row>
    <row r="18" spans="1:29">
      <c r="A18" s="258">
        <v>3</v>
      </c>
      <c r="B18" s="95" t="s">
        <v>357</v>
      </c>
      <c r="C18" s="259"/>
      <c r="D18" s="95"/>
      <c r="E18" s="225"/>
      <c r="F18" s="292"/>
      <c r="G18" s="95"/>
      <c r="H18" s="95"/>
      <c r="I18" s="95"/>
      <c r="J18" s="114"/>
      <c r="K18" s="96"/>
      <c r="L18" s="95"/>
      <c r="M18" s="95"/>
      <c r="N18" s="96"/>
      <c r="O18" s="95"/>
      <c r="P18" s="279"/>
      <c r="Q18" s="284"/>
      <c r="R18" s="292"/>
      <c r="S18" s="95"/>
      <c r="T18" s="95"/>
      <c r="U18" s="95"/>
      <c r="V18" s="114"/>
      <c r="W18" s="96"/>
      <c r="X18" s="95"/>
      <c r="Y18" s="95"/>
      <c r="Z18" s="96"/>
      <c r="AA18" s="95"/>
      <c r="AB18" s="95"/>
      <c r="AC18" s="96"/>
    </row>
    <row r="19" spans="1:29">
      <c r="A19" s="258"/>
      <c r="B19" s="95"/>
      <c r="C19" s="259">
        <v>1</v>
      </c>
      <c r="D19" s="95" t="s">
        <v>356</v>
      </c>
      <c r="E19" s="225">
        <v>52</v>
      </c>
      <c r="F19" s="292">
        <v>32</v>
      </c>
      <c r="G19" s="95">
        <v>7</v>
      </c>
      <c r="H19" s="95">
        <v>4</v>
      </c>
      <c r="I19" s="95">
        <v>21</v>
      </c>
      <c r="J19" s="114">
        <v>20</v>
      </c>
      <c r="K19" s="96">
        <v>5</v>
      </c>
      <c r="L19" s="95">
        <v>7</v>
      </c>
      <c r="M19" s="95">
        <v>8</v>
      </c>
      <c r="N19" s="96">
        <v>12</v>
      </c>
      <c r="O19" s="95">
        <v>11</v>
      </c>
      <c r="P19" s="279">
        <v>29</v>
      </c>
      <c r="Q19" s="284">
        <v>51</v>
      </c>
      <c r="R19" s="292">
        <v>36</v>
      </c>
      <c r="S19" s="1">
        <v>12</v>
      </c>
      <c r="T19" s="1">
        <v>4</v>
      </c>
      <c r="U19" s="1">
        <v>20</v>
      </c>
      <c r="V19" s="114">
        <v>15</v>
      </c>
      <c r="W19" s="96">
        <v>3</v>
      </c>
      <c r="X19" s="95">
        <v>2</v>
      </c>
      <c r="Y19" s="1">
        <v>10</v>
      </c>
      <c r="Z19" s="96">
        <v>15</v>
      </c>
      <c r="AA19" s="95">
        <v>6</v>
      </c>
      <c r="AB19" s="95">
        <v>30</v>
      </c>
      <c r="AC19" s="96"/>
    </row>
    <row r="20" spans="1:29">
      <c r="A20" s="258"/>
      <c r="B20" s="95"/>
      <c r="C20" s="259">
        <v>2</v>
      </c>
      <c r="D20" s="95" t="s">
        <v>355</v>
      </c>
      <c r="E20" s="225">
        <v>22</v>
      </c>
      <c r="F20" s="292">
        <v>13</v>
      </c>
      <c r="G20" s="95">
        <v>5</v>
      </c>
      <c r="H20" s="95">
        <v>3</v>
      </c>
      <c r="I20" s="95">
        <v>5</v>
      </c>
      <c r="J20" s="114">
        <v>9</v>
      </c>
      <c r="K20" s="96">
        <v>2</v>
      </c>
      <c r="L20" s="95">
        <v>4</v>
      </c>
      <c r="M20" s="95">
        <v>3</v>
      </c>
      <c r="N20" s="96">
        <v>7</v>
      </c>
      <c r="O20" s="95">
        <v>7</v>
      </c>
      <c r="P20" s="279">
        <v>8</v>
      </c>
      <c r="Q20" s="284">
        <v>24</v>
      </c>
      <c r="R20" s="292">
        <v>15</v>
      </c>
      <c r="S20" s="1">
        <v>4</v>
      </c>
      <c r="T20" s="1">
        <v>5</v>
      </c>
      <c r="U20" s="1">
        <v>6</v>
      </c>
      <c r="V20" s="114">
        <v>9</v>
      </c>
      <c r="W20" s="96">
        <v>4</v>
      </c>
      <c r="X20" s="95">
        <v>3</v>
      </c>
      <c r="Y20" s="1">
        <v>2</v>
      </c>
      <c r="Z20" s="96">
        <v>8</v>
      </c>
      <c r="AA20" s="95">
        <v>8</v>
      </c>
      <c r="AB20" s="95">
        <v>8</v>
      </c>
      <c r="AC20" s="96"/>
    </row>
    <row r="21" spans="1:29">
      <c r="A21" s="258"/>
      <c r="B21" s="95"/>
      <c r="C21" s="259">
        <v>3</v>
      </c>
      <c r="D21" s="95" t="s">
        <v>354</v>
      </c>
      <c r="E21" s="225">
        <v>70</v>
      </c>
      <c r="F21" s="292">
        <v>51</v>
      </c>
      <c r="G21" s="95">
        <v>12</v>
      </c>
      <c r="H21" s="95">
        <v>14</v>
      </c>
      <c r="I21" s="95">
        <v>25</v>
      </c>
      <c r="J21" s="114">
        <v>19</v>
      </c>
      <c r="K21" s="96">
        <v>6</v>
      </c>
      <c r="L21" s="95">
        <v>8</v>
      </c>
      <c r="M21" s="95">
        <v>5</v>
      </c>
      <c r="N21" s="96">
        <v>18</v>
      </c>
      <c r="O21" s="95">
        <v>22</v>
      </c>
      <c r="P21" s="279">
        <v>30</v>
      </c>
      <c r="Q21" s="284">
        <v>70</v>
      </c>
      <c r="R21" s="292">
        <v>44</v>
      </c>
      <c r="S21" s="1">
        <v>7</v>
      </c>
      <c r="T21" s="1">
        <v>14</v>
      </c>
      <c r="U21" s="1">
        <v>23</v>
      </c>
      <c r="V21" s="114">
        <v>26</v>
      </c>
      <c r="W21" s="96">
        <v>5</v>
      </c>
      <c r="X21" s="95">
        <v>11</v>
      </c>
      <c r="Y21" s="1">
        <v>10</v>
      </c>
      <c r="Z21" s="96">
        <v>12</v>
      </c>
      <c r="AA21" s="95">
        <v>25</v>
      </c>
      <c r="AB21" s="95">
        <v>33</v>
      </c>
      <c r="AC21" s="96"/>
    </row>
    <row r="22" spans="1:29">
      <c r="A22" s="258"/>
      <c r="B22" s="95"/>
      <c r="C22" s="259">
        <v>4</v>
      </c>
      <c r="D22" s="95" t="s">
        <v>353</v>
      </c>
      <c r="E22" s="225">
        <v>33</v>
      </c>
      <c r="F22" s="292">
        <v>29</v>
      </c>
      <c r="G22" s="95">
        <v>4</v>
      </c>
      <c r="H22" s="95">
        <v>11</v>
      </c>
      <c r="I22" s="95">
        <v>14</v>
      </c>
      <c r="J22" s="114">
        <v>4</v>
      </c>
      <c r="K22" s="96">
        <v>1</v>
      </c>
      <c r="L22" s="95">
        <v>3</v>
      </c>
      <c r="M22" s="95">
        <v>0</v>
      </c>
      <c r="N22" s="96">
        <v>5</v>
      </c>
      <c r="O22" s="95">
        <v>14</v>
      </c>
      <c r="P22" s="279">
        <v>14</v>
      </c>
      <c r="Q22" s="284">
        <v>26</v>
      </c>
      <c r="R22" s="292">
        <v>23</v>
      </c>
      <c r="S22" s="1">
        <v>5</v>
      </c>
      <c r="T22" s="1">
        <v>6</v>
      </c>
      <c r="U22" s="1">
        <v>12</v>
      </c>
      <c r="V22" s="114">
        <v>3</v>
      </c>
      <c r="W22" s="96">
        <v>0</v>
      </c>
      <c r="X22" s="95">
        <v>2</v>
      </c>
      <c r="Y22" s="1">
        <v>1</v>
      </c>
      <c r="Z22" s="96">
        <v>5</v>
      </c>
      <c r="AA22" s="95">
        <v>8</v>
      </c>
      <c r="AB22" s="95">
        <v>13</v>
      </c>
      <c r="AC22" s="96"/>
    </row>
    <row r="23" spans="1:29">
      <c r="A23" s="258"/>
      <c r="B23" s="95"/>
      <c r="C23" s="259"/>
      <c r="D23" s="95"/>
      <c r="E23" s="225"/>
      <c r="F23" s="292"/>
      <c r="G23" s="95"/>
      <c r="H23" s="95"/>
      <c r="I23" s="95"/>
      <c r="J23" s="114"/>
      <c r="K23" s="96"/>
      <c r="L23" s="95"/>
      <c r="M23" s="95"/>
      <c r="N23" s="96"/>
      <c r="O23" s="95"/>
      <c r="P23" s="279"/>
      <c r="Q23" s="284"/>
      <c r="R23" s="292"/>
      <c r="S23" s="95"/>
      <c r="T23" s="95"/>
      <c r="U23" s="95"/>
      <c r="V23" s="114"/>
      <c r="W23" s="96"/>
      <c r="X23" s="95"/>
      <c r="Y23" s="95"/>
      <c r="Z23" s="96"/>
      <c r="AA23" s="95"/>
      <c r="AB23" s="95"/>
      <c r="AC23" s="96"/>
    </row>
    <row r="24" spans="1:29">
      <c r="A24" s="258">
        <v>4</v>
      </c>
      <c r="B24" s="95" t="s">
        <v>352</v>
      </c>
      <c r="C24" s="259"/>
      <c r="D24" s="95"/>
      <c r="E24" s="225"/>
      <c r="F24" s="292"/>
      <c r="G24" s="95"/>
      <c r="H24" s="95"/>
      <c r="I24" s="95"/>
      <c r="J24" s="114"/>
      <c r="K24" s="96"/>
      <c r="L24" s="95"/>
      <c r="M24" s="95"/>
      <c r="N24" s="96"/>
      <c r="O24" s="95"/>
      <c r="P24" s="279"/>
      <c r="Q24" s="284"/>
      <c r="R24" s="292"/>
      <c r="S24" s="95"/>
      <c r="T24" s="95"/>
      <c r="U24" s="95"/>
      <c r="V24" s="114"/>
      <c r="W24" s="96"/>
      <c r="X24" s="95"/>
      <c r="Y24" s="95"/>
      <c r="Z24" s="96"/>
      <c r="AA24" s="95"/>
      <c r="AB24" s="95"/>
      <c r="AC24" s="96"/>
    </row>
    <row r="25" spans="1:29">
      <c r="A25" s="258"/>
      <c r="B25" s="95"/>
      <c r="C25" s="259">
        <v>1</v>
      </c>
      <c r="D25" s="95" t="s">
        <v>351</v>
      </c>
      <c r="E25" s="225">
        <v>12</v>
      </c>
      <c r="F25" s="292">
        <v>5</v>
      </c>
      <c r="G25" s="95">
        <v>1</v>
      </c>
      <c r="H25" s="95">
        <v>1</v>
      </c>
      <c r="I25" s="95">
        <v>3</v>
      </c>
      <c r="J25" s="114">
        <v>7</v>
      </c>
      <c r="K25" s="96">
        <v>0</v>
      </c>
      <c r="L25" s="95">
        <v>5</v>
      </c>
      <c r="M25" s="95">
        <v>2</v>
      </c>
      <c r="N25" s="96">
        <v>1</v>
      </c>
      <c r="O25" s="95">
        <v>6</v>
      </c>
      <c r="P25" s="279">
        <v>5</v>
      </c>
      <c r="Q25" s="284">
        <v>24</v>
      </c>
      <c r="R25" s="292">
        <v>14</v>
      </c>
      <c r="S25" s="1">
        <v>3</v>
      </c>
      <c r="T25" s="1">
        <v>4</v>
      </c>
      <c r="U25" s="1">
        <v>7</v>
      </c>
      <c r="V25" s="114">
        <v>10</v>
      </c>
      <c r="W25" s="96">
        <v>0</v>
      </c>
      <c r="X25" s="95">
        <v>5</v>
      </c>
      <c r="Y25" s="1">
        <v>5</v>
      </c>
      <c r="Z25" s="96">
        <v>3</v>
      </c>
      <c r="AA25" s="95">
        <v>9</v>
      </c>
      <c r="AB25" s="95">
        <v>12</v>
      </c>
      <c r="AC25" s="96"/>
    </row>
    <row r="26" spans="1:29">
      <c r="A26" s="258"/>
      <c r="B26" s="95"/>
      <c r="C26" s="259">
        <v>2</v>
      </c>
      <c r="D26" s="95" t="s">
        <v>350</v>
      </c>
      <c r="E26" s="225">
        <v>20</v>
      </c>
      <c r="F26" s="292">
        <v>14</v>
      </c>
      <c r="G26" s="95">
        <v>2</v>
      </c>
      <c r="H26" s="95">
        <v>6</v>
      </c>
      <c r="I26" s="95">
        <v>6</v>
      </c>
      <c r="J26" s="114">
        <v>6</v>
      </c>
      <c r="K26" s="96">
        <v>0</v>
      </c>
      <c r="L26" s="95">
        <v>4</v>
      </c>
      <c r="M26" s="95">
        <v>2</v>
      </c>
      <c r="N26" s="96">
        <v>2</v>
      </c>
      <c r="O26" s="95">
        <v>10</v>
      </c>
      <c r="P26" s="279">
        <v>8</v>
      </c>
      <c r="Q26" s="284">
        <v>50</v>
      </c>
      <c r="R26" s="292">
        <v>30</v>
      </c>
      <c r="S26" s="1">
        <v>4</v>
      </c>
      <c r="T26" s="1">
        <v>7</v>
      </c>
      <c r="U26" s="1">
        <v>19</v>
      </c>
      <c r="V26" s="114">
        <v>20</v>
      </c>
      <c r="W26" s="96">
        <v>5</v>
      </c>
      <c r="X26" s="95">
        <v>7</v>
      </c>
      <c r="Y26" s="1">
        <v>8</v>
      </c>
      <c r="Z26" s="96">
        <v>9</v>
      </c>
      <c r="AA26" s="95">
        <v>14</v>
      </c>
      <c r="AB26" s="95">
        <v>27</v>
      </c>
      <c r="AC26" s="96"/>
    </row>
    <row r="27" spans="1:29">
      <c r="A27" s="258"/>
      <c r="B27" s="95"/>
      <c r="C27" s="259">
        <v>3</v>
      </c>
      <c r="D27" s="95" t="s">
        <v>349</v>
      </c>
      <c r="E27" s="225">
        <v>18</v>
      </c>
      <c r="F27" s="292">
        <v>15</v>
      </c>
      <c r="G27" s="95">
        <v>1</v>
      </c>
      <c r="H27" s="95">
        <v>7</v>
      </c>
      <c r="I27" s="95">
        <v>7</v>
      </c>
      <c r="J27" s="114">
        <v>3</v>
      </c>
      <c r="K27" s="96">
        <v>0</v>
      </c>
      <c r="L27" s="95">
        <v>1</v>
      </c>
      <c r="M27" s="95">
        <v>2</v>
      </c>
      <c r="N27" s="96">
        <v>1</v>
      </c>
      <c r="O27" s="95">
        <v>8</v>
      </c>
      <c r="P27" s="279">
        <v>9</v>
      </c>
      <c r="Q27" s="284">
        <v>39</v>
      </c>
      <c r="R27" s="292">
        <v>32</v>
      </c>
      <c r="S27" s="1">
        <v>8</v>
      </c>
      <c r="T27" s="1">
        <v>7</v>
      </c>
      <c r="U27" s="1">
        <v>17</v>
      </c>
      <c r="V27" s="114">
        <v>7</v>
      </c>
      <c r="W27" s="96">
        <v>2</v>
      </c>
      <c r="X27" s="95">
        <v>2</v>
      </c>
      <c r="Y27" s="1">
        <v>3</v>
      </c>
      <c r="Z27" s="96">
        <v>10</v>
      </c>
      <c r="AA27" s="95">
        <v>9</v>
      </c>
      <c r="AB27" s="95">
        <v>20</v>
      </c>
      <c r="AC27" s="96"/>
    </row>
    <row r="28" spans="1:29">
      <c r="A28" s="258"/>
      <c r="B28" s="95"/>
      <c r="C28" s="259">
        <v>4</v>
      </c>
      <c r="D28" s="95" t="s">
        <v>348</v>
      </c>
      <c r="E28" s="225">
        <v>22</v>
      </c>
      <c r="F28" s="292">
        <v>16</v>
      </c>
      <c r="G28" s="95">
        <v>1</v>
      </c>
      <c r="H28" s="95">
        <v>8</v>
      </c>
      <c r="I28" s="95">
        <v>7</v>
      </c>
      <c r="J28" s="114">
        <v>6</v>
      </c>
      <c r="K28" s="96">
        <v>3</v>
      </c>
      <c r="L28" s="95">
        <v>2</v>
      </c>
      <c r="M28" s="95">
        <v>1</v>
      </c>
      <c r="N28" s="96">
        <v>4</v>
      </c>
      <c r="O28" s="95">
        <v>10</v>
      </c>
      <c r="P28" s="279">
        <v>8</v>
      </c>
      <c r="Q28" s="284">
        <v>24</v>
      </c>
      <c r="R28" s="292">
        <v>17</v>
      </c>
      <c r="S28" s="1">
        <v>3</v>
      </c>
      <c r="T28" s="1">
        <v>6</v>
      </c>
      <c r="U28" s="1">
        <v>8</v>
      </c>
      <c r="V28" s="114">
        <v>7</v>
      </c>
      <c r="W28" s="96">
        <v>2</v>
      </c>
      <c r="X28" s="95">
        <v>3</v>
      </c>
      <c r="Y28" s="1">
        <v>2</v>
      </c>
      <c r="Z28" s="96">
        <v>5</v>
      </c>
      <c r="AA28" s="95">
        <v>9</v>
      </c>
      <c r="AB28" s="95">
        <v>10</v>
      </c>
      <c r="AC28" s="96"/>
    </row>
    <row r="29" spans="1:29">
      <c r="A29" s="258"/>
      <c r="B29" s="95"/>
      <c r="C29" s="259">
        <v>5</v>
      </c>
      <c r="D29" s="95" t="s">
        <v>347</v>
      </c>
      <c r="E29" s="225">
        <v>89</v>
      </c>
      <c r="F29" s="292">
        <v>66</v>
      </c>
      <c r="G29" s="95">
        <v>22</v>
      </c>
      <c r="H29" s="95">
        <v>11</v>
      </c>
      <c r="I29" s="95">
        <v>33</v>
      </c>
      <c r="J29" s="114">
        <v>23</v>
      </c>
      <c r="K29" s="96">
        <v>10</v>
      </c>
      <c r="L29" s="95">
        <v>10</v>
      </c>
      <c r="M29" s="95">
        <v>3</v>
      </c>
      <c r="N29" s="96">
        <v>32</v>
      </c>
      <c r="O29" s="95">
        <v>21</v>
      </c>
      <c r="P29" s="279">
        <v>36</v>
      </c>
      <c r="Q29" s="284">
        <v>29</v>
      </c>
      <c r="R29" s="292">
        <v>23</v>
      </c>
      <c r="S29" s="1">
        <v>10</v>
      </c>
      <c r="T29" s="1">
        <v>6</v>
      </c>
      <c r="U29" s="1">
        <v>7</v>
      </c>
      <c r="V29" s="114">
        <v>6</v>
      </c>
      <c r="W29" s="96">
        <v>3</v>
      </c>
      <c r="X29" s="95">
        <v>2</v>
      </c>
      <c r="Y29" s="1">
        <v>1</v>
      </c>
      <c r="Z29" s="96">
        <v>13</v>
      </c>
      <c r="AA29" s="95">
        <v>8</v>
      </c>
      <c r="AB29" s="95">
        <v>8</v>
      </c>
      <c r="AC29" s="96"/>
    </row>
    <row r="30" spans="1:29">
      <c r="A30" s="258"/>
      <c r="B30" s="95"/>
      <c r="C30" s="259"/>
      <c r="D30" s="95"/>
      <c r="E30" s="225"/>
      <c r="F30" s="292"/>
      <c r="G30" s="95"/>
      <c r="H30" s="95"/>
      <c r="I30" s="95"/>
      <c r="J30" s="114"/>
      <c r="K30" s="96"/>
      <c r="L30" s="95"/>
      <c r="M30" s="95"/>
      <c r="N30" s="96"/>
      <c r="O30" s="95"/>
      <c r="P30" s="279"/>
      <c r="Q30" s="284"/>
      <c r="R30" s="292"/>
      <c r="S30" s="95"/>
      <c r="T30" s="95"/>
      <c r="U30" s="95"/>
      <c r="V30" s="114"/>
      <c r="W30" s="96"/>
      <c r="X30" s="95"/>
      <c r="Y30" s="95"/>
      <c r="Z30" s="96"/>
      <c r="AA30" s="95"/>
      <c r="AB30" s="95"/>
      <c r="AC30" s="96"/>
    </row>
    <row r="31" spans="1:29">
      <c r="A31" s="258">
        <v>5</v>
      </c>
      <c r="B31" s="95" t="s">
        <v>346</v>
      </c>
      <c r="C31" s="259"/>
      <c r="D31" s="95"/>
      <c r="E31" s="225"/>
      <c r="F31" s="292"/>
      <c r="G31" s="95"/>
      <c r="H31" s="95"/>
      <c r="I31" s="95"/>
      <c r="J31" s="114"/>
      <c r="K31" s="96"/>
      <c r="L31" s="95"/>
      <c r="M31" s="95"/>
      <c r="N31" s="96"/>
      <c r="O31" s="95"/>
      <c r="P31" s="279"/>
      <c r="Q31" s="284"/>
      <c r="R31" s="292"/>
      <c r="S31" s="95"/>
      <c r="T31" s="95"/>
      <c r="U31" s="95"/>
      <c r="V31" s="114"/>
      <c r="W31" s="96"/>
      <c r="X31" s="95"/>
      <c r="Y31" s="95"/>
      <c r="Z31" s="96"/>
      <c r="AA31" s="95"/>
      <c r="AB31" s="95"/>
      <c r="AC31" s="96"/>
    </row>
    <row r="32" spans="1:29">
      <c r="A32" s="96"/>
      <c r="B32" s="95"/>
      <c r="C32" s="259">
        <v>0</v>
      </c>
      <c r="D32" s="95" t="s">
        <v>345</v>
      </c>
      <c r="E32" s="225">
        <v>14</v>
      </c>
      <c r="F32" s="292">
        <v>5</v>
      </c>
      <c r="G32" s="95">
        <v>0</v>
      </c>
      <c r="H32" s="95">
        <v>1</v>
      </c>
      <c r="I32" s="95">
        <v>4</v>
      </c>
      <c r="J32" s="114">
        <v>9</v>
      </c>
      <c r="K32" s="96">
        <v>2</v>
      </c>
      <c r="L32" s="95">
        <v>3</v>
      </c>
      <c r="M32" s="95">
        <v>4</v>
      </c>
      <c r="N32" s="96">
        <v>2</v>
      </c>
      <c r="O32" s="95">
        <v>4</v>
      </c>
      <c r="P32" s="279">
        <v>8</v>
      </c>
      <c r="Q32" s="284">
        <v>10</v>
      </c>
      <c r="R32" s="292">
        <v>1</v>
      </c>
      <c r="S32" s="1">
        <v>0</v>
      </c>
      <c r="T32" s="1">
        <v>0</v>
      </c>
      <c r="U32" s="1">
        <v>1</v>
      </c>
      <c r="V32" s="114">
        <v>9</v>
      </c>
      <c r="W32" s="96">
        <v>1</v>
      </c>
      <c r="X32" s="95">
        <v>7</v>
      </c>
      <c r="Y32" s="1">
        <v>1</v>
      </c>
      <c r="Z32" s="96">
        <v>1</v>
      </c>
      <c r="AA32" s="95">
        <v>7</v>
      </c>
      <c r="AB32" s="95">
        <v>2</v>
      </c>
      <c r="AC32" s="96"/>
    </row>
    <row r="33" spans="1:30">
      <c r="A33" s="258"/>
      <c r="B33" s="95"/>
      <c r="C33" s="259">
        <v>1</v>
      </c>
      <c r="D33" s="95" t="s">
        <v>343</v>
      </c>
      <c r="E33" s="225">
        <v>57</v>
      </c>
      <c r="F33" s="292">
        <v>19</v>
      </c>
      <c r="G33" s="95">
        <v>4</v>
      </c>
      <c r="H33" s="95">
        <v>3</v>
      </c>
      <c r="I33" s="95">
        <v>12</v>
      </c>
      <c r="J33" s="114">
        <v>38</v>
      </c>
      <c r="K33" s="96">
        <v>7</v>
      </c>
      <c r="L33" s="95">
        <v>15</v>
      </c>
      <c r="M33" s="95">
        <v>16</v>
      </c>
      <c r="N33" s="96">
        <v>11</v>
      </c>
      <c r="O33" s="95">
        <v>18</v>
      </c>
      <c r="P33" s="279">
        <v>28</v>
      </c>
      <c r="Q33" s="284">
        <v>43</v>
      </c>
      <c r="R33" s="292">
        <v>16</v>
      </c>
      <c r="S33" s="1">
        <v>2</v>
      </c>
      <c r="T33" s="1">
        <v>5</v>
      </c>
      <c r="U33" s="1">
        <v>9</v>
      </c>
      <c r="V33" s="114">
        <v>27</v>
      </c>
      <c r="W33" s="96">
        <v>7</v>
      </c>
      <c r="X33" s="95">
        <v>9</v>
      </c>
      <c r="Y33" s="1">
        <v>11</v>
      </c>
      <c r="Z33" s="96">
        <v>9</v>
      </c>
      <c r="AA33" s="95">
        <v>14</v>
      </c>
      <c r="AB33" s="95">
        <v>20</v>
      </c>
      <c r="AC33" s="96"/>
      <c r="AD33" s="115" t="s">
        <v>301</v>
      </c>
    </row>
    <row r="34" spans="1:30">
      <c r="A34" s="96"/>
      <c r="B34" s="95"/>
      <c r="C34" s="259">
        <v>2</v>
      </c>
      <c r="D34" s="95" t="s">
        <v>342</v>
      </c>
      <c r="E34" s="225">
        <v>59</v>
      </c>
      <c r="F34" s="292">
        <v>27</v>
      </c>
      <c r="G34" s="95">
        <v>5</v>
      </c>
      <c r="H34" s="95">
        <v>4</v>
      </c>
      <c r="I34" s="95">
        <v>18</v>
      </c>
      <c r="J34" s="114">
        <v>32</v>
      </c>
      <c r="K34" s="96">
        <v>11</v>
      </c>
      <c r="L34" s="95">
        <v>10</v>
      </c>
      <c r="M34" s="95">
        <v>11</v>
      </c>
      <c r="N34" s="96">
        <v>16</v>
      </c>
      <c r="O34" s="95">
        <v>14</v>
      </c>
      <c r="P34" s="279">
        <v>29</v>
      </c>
      <c r="Q34" s="284">
        <v>67</v>
      </c>
      <c r="R34" s="292">
        <v>38</v>
      </c>
      <c r="S34" s="1">
        <v>5</v>
      </c>
      <c r="T34" s="1">
        <v>8</v>
      </c>
      <c r="U34" s="1">
        <v>25</v>
      </c>
      <c r="V34" s="114">
        <v>29</v>
      </c>
      <c r="W34" s="96">
        <v>6</v>
      </c>
      <c r="X34" s="95">
        <v>12</v>
      </c>
      <c r="Y34" s="1">
        <v>11</v>
      </c>
      <c r="Z34" s="96">
        <v>11</v>
      </c>
      <c r="AA34" s="95">
        <v>20</v>
      </c>
      <c r="AB34" s="95">
        <v>36</v>
      </c>
      <c r="AC34" s="96"/>
    </row>
    <row r="35" spans="1:30">
      <c r="A35" s="96"/>
      <c r="B35" s="95"/>
      <c r="C35" s="259">
        <v>3</v>
      </c>
      <c r="D35" s="95" t="s">
        <v>341</v>
      </c>
      <c r="E35" s="225">
        <v>83</v>
      </c>
      <c r="F35" s="292">
        <v>60</v>
      </c>
      <c r="G35" s="95">
        <v>14</v>
      </c>
      <c r="H35" s="95">
        <v>14</v>
      </c>
      <c r="I35" s="95">
        <v>32</v>
      </c>
      <c r="J35" s="114">
        <v>23</v>
      </c>
      <c r="K35" s="96">
        <v>5</v>
      </c>
      <c r="L35" s="95">
        <v>10</v>
      </c>
      <c r="M35" s="95">
        <v>8</v>
      </c>
      <c r="N35" s="96">
        <v>19</v>
      </c>
      <c r="O35" s="95">
        <v>24</v>
      </c>
      <c r="P35" s="279">
        <v>40</v>
      </c>
      <c r="Q35" s="284">
        <v>97</v>
      </c>
      <c r="R35" s="292">
        <v>65</v>
      </c>
      <c r="S35" s="1">
        <v>14</v>
      </c>
      <c r="T35" s="1">
        <v>18</v>
      </c>
      <c r="U35" s="1">
        <v>33</v>
      </c>
      <c r="V35" s="114">
        <v>32</v>
      </c>
      <c r="W35" s="96">
        <v>6</v>
      </c>
      <c r="X35" s="1">
        <v>10</v>
      </c>
      <c r="Y35" s="1">
        <v>16</v>
      </c>
      <c r="Z35" s="96">
        <v>20</v>
      </c>
      <c r="AA35" s="95">
        <v>28</v>
      </c>
      <c r="AB35" s="95">
        <v>49</v>
      </c>
      <c r="AC35" s="96"/>
    </row>
    <row r="36" spans="1:30">
      <c r="A36" s="96"/>
      <c r="B36" s="95"/>
      <c r="C36" s="259">
        <v>4</v>
      </c>
      <c r="D36" s="95" t="s">
        <v>340</v>
      </c>
      <c r="E36" s="225">
        <v>66</v>
      </c>
      <c r="F36" s="292">
        <v>60</v>
      </c>
      <c r="G36" s="95">
        <v>9</v>
      </c>
      <c r="H36" s="95">
        <v>14</v>
      </c>
      <c r="I36" s="95">
        <v>37</v>
      </c>
      <c r="J36" s="114">
        <v>6</v>
      </c>
      <c r="K36" s="96">
        <v>2</v>
      </c>
      <c r="L36" s="95">
        <v>2</v>
      </c>
      <c r="M36" s="95">
        <v>2</v>
      </c>
      <c r="N36" s="96">
        <v>11</v>
      </c>
      <c r="O36" s="95">
        <v>16</v>
      </c>
      <c r="P36" s="279">
        <v>39</v>
      </c>
      <c r="Q36" s="284">
        <v>62</v>
      </c>
      <c r="R36" s="292">
        <v>50</v>
      </c>
      <c r="S36" s="1">
        <v>9</v>
      </c>
      <c r="T36" s="1">
        <v>11</v>
      </c>
      <c r="U36" s="1">
        <v>30</v>
      </c>
      <c r="V36" s="114">
        <v>12</v>
      </c>
      <c r="W36" s="96">
        <v>2</v>
      </c>
      <c r="X36" s="1">
        <v>7</v>
      </c>
      <c r="Y36" s="1">
        <v>3</v>
      </c>
      <c r="Z36" s="96">
        <v>11</v>
      </c>
      <c r="AA36" s="95">
        <v>18</v>
      </c>
      <c r="AB36" s="95">
        <v>33</v>
      </c>
      <c r="AC36" s="96"/>
    </row>
    <row r="37" spans="1:30">
      <c r="A37" s="90"/>
      <c r="B37" s="89"/>
      <c r="C37" s="261"/>
      <c r="D37" s="89"/>
      <c r="E37" s="249"/>
      <c r="F37" s="112"/>
      <c r="G37" s="89"/>
      <c r="H37" s="89"/>
      <c r="I37" s="89"/>
      <c r="J37" s="90"/>
      <c r="K37" s="90"/>
      <c r="L37" s="89"/>
      <c r="M37" s="89"/>
      <c r="N37" s="90"/>
      <c r="O37" s="89"/>
      <c r="P37" s="288"/>
      <c r="Q37" s="113"/>
      <c r="R37" s="112"/>
      <c r="S37" s="89"/>
      <c r="T37" s="89"/>
      <c r="U37" s="89"/>
      <c r="V37" s="90"/>
      <c r="W37" s="90"/>
      <c r="X37" s="89"/>
      <c r="Y37" s="89"/>
      <c r="Z37" s="90"/>
      <c r="AA37" s="89"/>
      <c r="AB37" s="89"/>
      <c r="AC37" s="96"/>
    </row>
    <row r="38" spans="1:30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30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</sheetData>
  <mergeCells count="14">
    <mergeCell ref="E3:E4"/>
    <mergeCell ref="F3:I3"/>
    <mergeCell ref="J3:M3"/>
    <mergeCell ref="N3:P3"/>
    <mergeCell ref="G4:I4"/>
    <mergeCell ref="K4:M4"/>
    <mergeCell ref="N4:P4"/>
    <mergeCell ref="Q3:Q4"/>
    <mergeCell ref="R3:U3"/>
    <mergeCell ref="V3:Y3"/>
    <mergeCell ref="Z3:AB3"/>
    <mergeCell ref="S4:U4"/>
    <mergeCell ref="W4:Y4"/>
    <mergeCell ref="Z4:AB4"/>
  </mergeCells>
  <phoneticPr fontId="2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80" zoomScaleNormal="80" workbookViewId="0">
      <selection activeCell="AC23" sqref="AC23"/>
    </sheetView>
  </sheetViews>
  <sheetFormatPr defaultRowHeight="13.2"/>
  <cols>
    <col min="1" max="1" width="4.6640625" style="245" customWidth="1"/>
    <col min="2" max="2" width="24.6640625" style="245" customWidth="1"/>
    <col min="3" max="3" width="16.6640625" style="245" customWidth="1"/>
    <col min="4" max="27" width="7" style="115" customWidth="1"/>
    <col min="28" max="16384" width="8.88671875" style="115"/>
  </cols>
  <sheetData>
    <row r="1" spans="1:28">
      <c r="A1" s="297" t="s">
        <v>382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>
      <c r="A2" s="297"/>
      <c r="D2" s="1" t="s">
        <v>473</v>
      </c>
      <c r="E2" s="1"/>
      <c r="F2" s="1"/>
      <c r="G2" s="1"/>
      <c r="H2" s="1"/>
      <c r="I2" s="1"/>
      <c r="J2" s="1"/>
      <c r="K2" s="1"/>
      <c r="L2" s="1"/>
      <c r="M2" s="1"/>
      <c r="N2" s="259"/>
      <c r="O2" s="259"/>
      <c r="P2" s="1" t="s">
        <v>474</v>
      </c>
      <c r="Q2" s="1"/>
      <c r="R2" s="1"/>
      <c r="S2" s="1"/>
      <c r="T2" s="1"/>
      <c r="U2" s="1"/>
      <c r="V2" s="1"/>
      <c r="W2" s="1"/>
      <c r="X2" s="1"/>
      <c r="Y2" s="259"/>
      <c r="Z2" s="259"/>
      <c r="AA2" s="259"/>
    </row>
    <row r="3" spans="1:28">
      <c r="A3" s="298"/>
      <c r="B3" s="299"/>
      <c r="C3" s="299"/>
      <c r="D3" s="438"/>
      <c r="E3" s="454" t="s">
        <v>1</v>
      </c>
      <c r="F3" s="455"/>
      <c r="G3" s="455"/>
      <c r="H3" s="455"/>
      <c r="I3" s="454" t="s">
        <v>2</v>
      </c>
      <c r="J3" s="455"/>
      <c r="K3" s="455"/>
      <c r="L3" s="455"/>
      <c r="M3" s="454"/>
      <c r="N3" s="455"/>
      <c r="O3" s="497"/>
      <c r="P3" s="495"/>
      <c r="Q3" s="454" t="s">
        <v>1</v>
      </c>
      <c r="R3" s="455"/>
      <c r="S3" s="455"/>
      <c r="T3" s="455"/>
      <c r="U3" s="454" t="s">
        <v>2</v>
      </c>
      <c r="V3" s="455"/>
      <c r="W3" s="455"/>
      <c r="X3" s="455"/>
      <c r="Y3" s="454"/>
      <c r="Z3" s="455"/>
      <c r="AA3" s="455"/>
      <c r="AB3" s="265"/>
    </row>
    <row r="4" spans="1:28" ht="13.5" customHeight="1">
      <c r="A4" s="300"/>
      <c r="B4" s="301"/>
      <c r="C4" s="301"/>
      <c r="D4" s="439"/>
      <c r="E4" s="111"/>
      <c r="F4" s="442" t="s">
        <v>3</v>
      </c>
      <c r="G4" s="443"/>
      <c r="H4" s="443"/>
      <c r="I4" s="110"/>
      <c r="J4" s="444" t="s">
        <v>3</v>
      </c>
      <c r="K4" s="445"/>
      <c r="L4" s="445"/>
      <c r="M4" s="456" t="s">
        <v>4</v>
      </c>
      <c r="N4" s="457"/>
      <c r="O4" s="498"/>
      <c r="P4" s="496"/>
      <c r="Q4" s="111"/>
      <c r="R4" s="442" t="s">
        <v>3</v>
      </c>
      <c r="S4" s="443"/>
      <c r="T4" s="443"/>
      <c r="U4" s="110"/>
      <c r="V4" s="444" t="s">
        <v>3</v>
      </c>
      <c r="W4" s="445"/>
      <c r="X4" s="445"/>
      <c r="Y4" s="456" t="s">
        <v>4</v>
      </c>
      <c r="Z4" s="457"/>
      <c r="AA4" s="457"/>
      <c r="AB4" s="265"/>
    </row>
    <row r="5" spans="1:28" ht="31.2" customHeight="1">
      <c r="A5" s="302"/>
      <c r="B5" s="303"/>
      <c r="C5" s="303"/>
      <c r="D5" s="227" t="s">
        <v>5</v>
      </c>
      <c r="E5" s="289" t="s">
        <v>5</v>
      </c>
      <c r="F5" s="106" t="s">
        <v>6</v>
      </c>
      <c r="G5" s="105" t="s">
        <v>7</v>
      </c>
      <c r="H5" s="105" t="s">
        <v>311</v>
      </c>
      <c r="I5" s="107" t="s">
        <v>5</v>
      </c>
      <c r="J5" s="106" t="s">
        <v>6</v>
      </c>
      <c r="K5" s="105" t="s">
        <v>7</v>
      </c>
      <c r="L5" s="105" t="s">
        <v>311</v>
      </c>
      <c r="M5" s="106" t="s">
        <v>6</v>
      </c>
      <c r="N5" s="105" t="s">
        <v>7</v>
      </c>
      <c r="O5" s="290" t="s">
        <v>311</v>
      </c>
      <c r="P5" s="289" t="s">
        <v>5</v>
      </c>
      <c r="Q5" s="289" t="s">
        <v>5</v>
      </c>
      <c r="R5" s="106" t="s">
        <v>6</v>
      </c>
      <c r="S5" s="105" t="s">
        <v>7</v>
      </c>
      <c r="T5" s="105" t="s">
        <v>381</v>
      </c>
      <c r="U5" s="107" t="s">
        <v>5</v>
      </c>
      <c r="V5" s="106" t="s">
        <v>6</v>
      </c>
      <c r="W5" s="105" t="s">
        <v>7</v>
      </c>
      <c r="X5" s="105" t="s">
        <v>380</v>
      </c>
      <c r="Y5" s="106" t="s">
        <v>6</v>
      </c>
      <c r="Z5" s="105" t="s">
        <v>7</v>
      </c>
      <c r="AA5" s="222" t="s">
        <v>380</v>
      </c>
      <c r="AB5" s="265"/>
    </row>
    <row r="6" spans="1:28">
      <c r="A6" s="243"/>
      <c r="B6" s="100"/>
      <c r="C6" s="100"/>
      <c r="D6" s="278"/>
      <c r="E6" s="241"/>
      <c r="F6" s="104"/>
      <c r="G6" s="104"/>
      <c r="H6" s="104"/>
      <c r="I6" s="241"/>
      <c r="J6" s="104"/>
      <c r="K6" s="104"/>
      <c r="L6" s="104"/>
      <c r="M6" s="119"/>
      <c r="N6" s="104"/>
      <c r="O6" s="291"/>
      <c r="P6" s="251"/>
      <c r="Q6" s="241"/>
      <c r="R6" s="104"/>
      <c r="S6" s="104"/>
      <c r="T6" s="104"/>
      <c r="U6" s="241"/>
      <c r="V6" s="104"/>
      <c r="W6" s="104"/>
      <c r="X6" s="104"/>
      <c r="Y6" s="119"/>
      <c r="Z6" s="104"/>
      <c r="AA6" s="104"/>
      <c r="AB6" s="265"/>
    </row>
    <row r="7" spans="1:28">
      <c r="A7" s="304">
        <v>6</v>
      </c>
      <c r="B7" s="100" t="s">
        <v>379</v>
      </c>
      <c r="C7" s="100"/>
      <c r="D7" s="225"/>
      <c r="E7" s="292"/>
      <c r="F7" s="118"/>
      <c r="G7" s="118"/>
      <c r="H7" s="118"/>
      <c r="I7" s="305"/>
      <c r="J7" s="117"/>
      <c r="K7" s="118"/>
      <c r="L7" s="118"/>
      <c r="M7" s="92"/>
      <c r="N7" s="91"/>
      <c r="O7" s="254"/>
      <c r="P7" s="284"/>
      <c r="Q7" s="292"/>
      <c r="R7" s="118"/>
      <c r="S7" s="118"/>
      <c r="T7" s="118"/>
      <c r="U7" s="292"/>
      <c r="V7" s="118"/>
      <c r="W7" s="118"/>
      <c r="X7" s="118"/>
      <c r="Y7" s="92"/>
      <c r="Z7" s="91"/>
      <c r="AA7" s="91"/>
      <c r="AB7" s="265"/>
    </row>
    <row r="8" spans="1:28">
      <c r="A8" s="243"/>
      <c r="B8" s="100"/>
      <c r="C8" s="100"/>
      <c r="D8" s="225"/>
      <c r="E8" s="292"/>
      <c r="F8" s="118"/>
      <c r="G8" s="118"/>
      <c r="H8" s="118"/>
      <c r="I8" s="305"/>
      <c r="J8" s="117"/>
      <c r="K8" s="118"/>
      <c r="L8" s="118"/>
      <c r="M8" s="92"/>
      <c r="N8" s="91"/>
      <c r="O8" s="254"/>
      <c r="P8" s="284"/>
      <c r="Q8" s="292"/>
      <c r="R8" s="118"/>
      <c r="S8" s="118"/>
      <c r="T8" s="118"/>
      <c r="U8" s="292"/>
      <c r="V8" s="117"/>
      <c r="W8" s="118"/>
      <c r="X8" s="118"/>
      <c r="Y8" s="92"/>
      <c r="Z8" s="91"/>
      <c r="AA8" s="91"/>
      <c r="AB8" s="265"/>
    </row>
    <row r="9" spans="1:28">
      <c r="A9" s="243"/>
      <c r="B9" s="499" t="s">
        <v>378</v>
      </c>
      <c r="C9" s="100" t="s">
        <v>369</v>
      </c>
      <c r="D9" s="225">
        <f>E9+I9</f>
        <v>146</v>
      </c>
      <c r="E9" s="94">
        <f>F9+G9+H9</f>
        <v>94</v>
      </c>
      <c r="F9" s="95">
        <v>7</v>
      </c>
      <c r="G9" s="95">
        <v>13</v>
      </c>
      <c r="H9" s="95">
        <v>74</v>
      </c>
      <c r="I9" s="96">
        <f>J9+K9+L9</f>
        <v>52</v>
      </c>
      <c r="J9" s="96">
        <v>16</v>
      </c>
      <c r="K9" s="95">
        <v>4</v>
      </c>
      <c r="L9" s="95">
        <v>32</v>
      </c>
      <c r="M9" s="96">
        <f t="shared" ref="M9:O11" si="0">J9+F9</f>
        <v>23</v>
      </c>
      <c r="N9" s="95">
        <f t="shared" si="0"/>
        <v>17</v>
      </c>
      <c r="O9" s="279">
        <f t="shared" si="0"/>
        <v>106</v>
      </c>
      <c r="P9" s="284">
        <f>Q9+U9</f>
        <v>159</v>
      </c>
      <c r="Q9" s="94">
        <f>R9+S9+T9</f>
        <v>99</v>
      </c>
      <c r="R9" s="1">
        <v>8</v>
      </c>
      <c r="S9" s="1">
        <v>16</v>
      </c>
      <c r="T9" s="1">
        <v>75</v>
      </c>
      <c r="U9" s="114">
        <f>V9+W9+X9</f>
        <v>60</v>
      </c>
      <c r="V9" s="96">
        <v>14</v>
      </c>
      <c r="W9" s="1">
        <v>13</v>
      </c>
      <c r="X9" s="1">
        <v>33</v>
      </c>
      <c r="Y9" s="96">
        <f t="shared" ref="Y9:AA11" si="1">V9+R9</f>
        <v>22</v>
      </c>
      <c r="Z9" s="95">
        <f t="shared" si="1"/>
        <v>29</v>
      </c>
      <c r="AA9" s="95">
        <f t="shared" si="1"/>
        <v>108</v>
      </c>
      <c r="AB9" s="265"/>
    </row>
    <row r="10" spans="1:28">
      <c r="A10" s="243"/>
      <c r="B10" s="499"/>
      <c r="C10" s="100" t="s">
        <v>368</v>
      </c>
      <c r="D10" s="225">
        <f>E10+I10</f>
        <v>95</v>
      </c>
      <c r="E10" s="94">
        <f>F10+G10+H10</f>
        <v>55</v>
      </c>
      <c r="F10" s="95">
        <v>18</v>
      </c>
      <c r="G10" s="95">
        <v>19</v>
      </c>
      <c r="H10" s="95">
        <v>18</v>
      </c>
      <c r="I10" s="96">
        <f>J10+K10+L10</f>
        <v>40</v>
      </c>
      <c r="J10" s="96">
        <v>8</v>
      </c>
      <c r="K10" s="95">
        <v>27</v>
      </c>
      <c r="L10" s="95">
        <v>5</v>
      </c>
      <c r="M10" s="96">
        <f t="shared" si="0"/>
        <v>26</v>
      </c>
      <c r="N10" s="95">
        <f t="shared" si="0"/>
        <v>46</v>
      </c>
      <c r="O10" s="279">
        <f t="shared" si="0"/>
        <v>23</v>
      </c>
      <c r="P10" s="284">
        <f>Q10+U10</f>
        <v>79</v>
      </c>
      <c r="Q10" s="94">
        <f>R10+S10+T10</f>
        <v>49</v>
      </c>
      <c r="R10" s="1">
        <v>18</v>
      </c>
      <c r="S10" s="1">
        <v>20</v>
      </c>
      <c r="T10" s="1">
        <v>11</v>
      </c>
      <c r="U10" s="114">
        <f>V10+W10+X10</f>
        <v>30</v>
      </c>
      <c r="V10" s="96">
        <v>7</v>
      </c>
      <c r="W10" s="95">
        <v>21</v>
      </c>
      <c r="X10" s="1">
        <v>2</v>
      </c>
      <c r="Y10" s="96">
        <f t="shared" si="1"/>
        <v>25</v>
      </c>
      <c r="Z10" s="95">
        <f t="shared" si="1"/>
        <v>41</v>
      </c>
      <c r="AA10" s="95">
        <f t="shared" si="1"/>
        <v>13</v>
      </c>
      <c r="AB10" s="265"/>
    </row>
    <row r="11" spans="1:28">
      <c r="A11" s="243"/>
      <c r="B11" s="100"/>
      <c r="C11" s="100" t="s">
        <v>367</v>
      </c>
      <c r="D11" s="225">
        <f>E11+I11</f>
        <v>11</v>
      </c>
      <c r="E11" s="94">
        <f>F11+G11+H11</f>
        <v>7</v>
      </c>
      <c r="F11" s="95">
        <v>0</v>
      </c>
      <c r="G11" s="95">
        <v>5</v>
      </c>
      <c r="H11" s="95">
        <v>2</v>
      </c>
      <c r="I11" s="96">
        <f>J11+K11+L11</f>
        <v>4</v>
      </c>
      <c r="J11" s="96">
        <v>1</v>
      </c>
      <c r="K11" s="95">
        <v>2</v>
      </c>
      <c r="L11" s="95">
        <v>1</v>
      </c>
      <c r="M11" s="96">
        <f t="shared" si="0"/>
        <v>1</v>
      </c>
      <c r="N11" s="95">
        <f t="shared" si="0"/>
        <v>7</v>
      </c>
      <c r="O11" s="279">
        <f t="shared" si="0"/>
        <v>3</v>
      </c>
      <c r="P11" s="284">
        <f>Q11+U11</f>
        <v>10</v>
      </c>
      <c r="Q11" s="94">
        <f>R11+S11+T11</f>
        <v>6</v>
      </c>
      <c r="R11" s="1">
        <v>0</v>
      </c>
      <c r="S11" s="1">
        <v>4</v>
      </c>
      <c r="T11" s="1">
        <v>2</v>
      </c>
      <c r="U11" s="114">
        <f>V11+W11+X11</f>
        <v>4</v>
      </c>
      <c r="V11" s="96">
        <v>2</v>
      </c>
      <c r="W11" s="95">
        <v>1</v>
      </c>
      <c r="X11" s="1">
        <v>1</v>
      </c>
      <c r="Y11" s="96">
        <f t="shared" si="1"/>
        <v>2</v>
      </c>
      <c r="Z11" s="95">
        <f t="shared" si="1"/>
        <v>5</v>
      </c>
      <c r="AA11" s="95">
        <f t="shared" si="1"/>
        <v>3</v>
      </c>
      <c r="AB11" s="265"/>
    </row>
    <row r="12" spans="1:28">
      <c r="A12" s="243"/>
      <c r="B12" s="100"/>
      <c r="C12" s="100"/>
      <c r="D12" s="225"/>
      <c r="E12" s="94"/>
      <c r="F12" s="95"/>
      <c r="G12" s="95"/>
      <c r="H12" s="95"/>
      <c r="I12" s="96"/>
      <c r="J12" s="96"/>
      <c r="K12" s="95"/>
      <c r="L12" s="95"/>
      <c r="M12" s="96"/>
      <c r="N12" s="95"/>
      <c r="O12" s="279"/>
      <c r="P12" s="284"/>
      <c r="Q12" s="94"/>
      <c r="R12" s="95"/>
      <c r="S12" s="95"/>
      <c r="T12" s="95"/>
      <c r="U12" s="114"/>
      <c r="V12" s="96"/>
      <c r="W12" s="95"/>
      <c r="X12" s="95"/>
      <c r="Y12" s="96"/>
      <c r="Z12" s="95"/>
      <c r="AA12" s="95"/>
      <c r="AB12" s="265"/>
    </row>
    <row r="13" spans="1:28">
      <c r="A13" s="243"/>
      <c r="B13" s="100" t="s">
        <v>377</v>
      </c>
      <c r="C13" s="100" t="s">
        <v>369</v>
      </c>
      <c r="D13" s="225">
        <f>E13+I13</f>
        <v>89</v>
      </c>
      <c r="E13" s="94">
        <f>F13+G13+H13</f>
        <v>54</v>
      </c>
      <c r="F13" s="95">
        <v>5</v>
      </c>
      <c r="G13" s="95">
        <v>9</v>
      </c>
      <c r="H13" s="95">
        <v>40</v>
      </c>
      <c r="I13" s="96">
        <f>J13+K13+L13</f>
        <v>35</v>
      </c>
      <c r="J13" s="96">
        <v>12</v>
      </c>
      <c r="K13" s="95">
        <v>2</v>
      </c>
      <c r="L13" s="95">
        <v>21</v>
      </c>
      <c r="M13" s="96">
        <f t="shared" ref="M13:O15" si="2">J13+F13</f>
        <v>17</v>
      </c>
      <c r="N13" s="95">
        <f t="shared" si="2"/>
        <v>11</v>
      </c>
      <c r="O13" s="279">
        <f t="shared" si="2"/>
        <v>61</v>
      </c>
      <c r="P13" s="284">
        <f>Q13+U13</f>
        <v>105</v>
      </c>
      <c r="Q13" s="94">
        <f>R13+S13+T13</f>
        <v>66</v>
      </c>
      <c r="R13" s="1">
        <v>5</v>
      </c>
      <c r="S13" s="1">
        <v>13</v>
      </c>
      <c r="T13" s="1">
        <v>48</v>
      </c>
      <c r="U13" s="114">
        <f>V13+W13+X13</f>
        <v>39</v>
      </c>
      <c r="V13" s="96">
        <v>9</v>
      </c>
      <c r="W13" s="95">
        <v>10</v>
      </c>
      <c r="X13" s="1">
        <v>20</v>
      </c>
      <c r="Y13" s="96">
        <f t="shared" ref="Y13:AA15" si="3">V13+R13</f>
        <v>14</v>
      </c>
      <c r="Z13" s="95">
        <f t="shared" si="3"/>
        <v>23</v>
      </c>
      <c r="AA13" s="95">
        <f t="shared" si="3"/>
        <v>68</v>
      </c>
      <c r="AB13" s="265"/>
    </row>
    <row r="14" spans="1:28">
      <c r="A14" s="243"/>
      <c r="B14" s="100"/>
      <c r="C14" s="100" t="s">
        <v>368</v>
      </c>
      <c r="D14" s="225">
        <f>E14+I14</f>
        <v>125</v>
      </c>
      <c r="E14" s="94">
        <f>F14+G14+H14</f>
        <v>76</v>
      </c>
      <c r="F14" s="95">
        <v>17</v>
      </c>
      <c r="G14" s="95">
        <v>22</v>
      </c>
      <c r="H14" s="95">
        <v>37</v>
      </c>
      <c r="I14" s="96">
        <f>J14+K14+L14</f>
        <v>49</v>
      </c>
      <c r="J14" s="96">
        <v>11</v>
      </c>
      <c r="K14" s="95">
        <v>28</v>
      </c>
      <c r="L14" s="95">
        <v>10</v>
      </c>
      <c r="M14" s="96">
        <f t="shared" si="2"/>
        <v>28</v>
      </c>
      <c r="N14" s="95">
        <f t="shared" si="2"/>
        <v>50</v>
      </c>
      <c r="O14" s="279">
        <f t="shared" si="2"/>
        <v>47</v>
      </c>
      <c r="P14" s="284">
        <f>Q14+U14</f>
        <v>110</v>
      </c>
      <c r="Q14" s="94">
        <f>R14+S14+T14</f>
        <v>73</v>
      </c>
      <c r="R14" s="1">
        <v>20</v>
      </c>
      <c r="S14" s="1">
        <v>24</v>
      </c>
      <c r="T14" s="1">
        <v>29</v>
      </c>
      <c r="U14" s="114">
        <f>V14+W14+X14</f>
        <v>37</v>
      </c>
      <c r="V14" s="96">
        <v>8</v>
      </c>
      <c r="W14" s="95">
        <v>20</v>
      </c>
      <c r="X14" s="1">
        <v>9</v>
      </c>
      <c r="Y14" s="96">
        <f t="shared" si="3"/>
        <v>28</v>
      </c>
      <c r="Z14" s="95">
        <f t="shared" si="3"/>
        <v>44</v>
      </c>
      <c r="AA14" s="95">
        <f t="shared" si="3"/>
        <v>38</v>
      </c>
      <c r="AB14" s="265"/>
    </row>
    <row r="15" spans="1:28">
      <c r="A15" s="243"/>
      <c r="B15" s="100"/>
      <c r="C15" s="100" t="s">
        <v>367</v>
      </c>
      <c r="D15" s="225">
        <f>E15+I15</f>
        <v>30</v>
      </c>
      <c r="E15" s="94">
        <f>F15+G15+H15</f>
        <v>19</v>
      </c>
      <c r="F15" s="95">
        <v>3</v>
      </c>
      <c r="G15" s="95">
        <v>3</v>
      </c>
      <c r="H15" s="95">
        <v>13</v>
      </c>
      <c r="I15" s="96">
        <f>J15+K15+L15</f>
        <v>11</v>
      </c>
      <c r="J15" s="96">
        <v>1</v>
      </c>
      <c r="K15" s="95">
        <v>3</v>
      </c>
      <c r="L15" s="95">
        <v>7</v>
      </c>
      <c r="M15" s="96">
        <f t="shared" si="2"/>
        <v>4</v>
      </c>
      <c r="N15" s="95">
        <f t="shared" si="2"/>
        <v>6</v>
      </c>
      <c r="O15" s="279">
        <f t="shared" si="2"/>
        <v>20</v>
      </c>
      <c r="P15" s="284">
        <f>Q15+U15</f>
        <v>29</v>
      </c>
      <c r="Q15" s="94">
        <f>R15+S15+T15</f>
        <v>13</v>
      </c>
      <c r="R15" s="1">
        <v>1</v>
      </c>
      <c r="S15" s="1">
        <v>2</v>
      </c>
      <c r="T15" s="1">
        <v>10</v>
      </c>
      <c r="U15" s="114">
        <f>V15+W15+X15</f>
        <v>16</v>
      </c>
      <c r="V15" s="96">
        <v>5</v>
      </c>
      <c r="W15" s="95">
        <v>5</v>
      </c>
      <c r="X15" s="1">
        <v>6</v>
      </c>
      <c r="Y15" s="96">
        <f t="shared" si="3"/>
        <v>6</v>
      </c>
      <c r="Z15" s="95">
        <f t="shared" si="3"/>
        <v>7</v>
      </c>
      <c r="AA15" s="95">
        <f t="shared" si="3"/>
        <v>16</v>
      </c>
      <c r="AB15" s="265"/>
    </row>
    <row r="16" spans="1:28">
      <c r="A16" s="243"/>
      <c r="B16" s="100"/>
      <c r="C16" s="100"/>
      <c r="D16" s="225"/>
      <c r="E16" s="94"/>
      <c r="F16" s="95"/>
      <c r="G16" s="95"/>
      <c r="H16" s="95"/>
      <c r="I16" s="96"/>
      <c r="J16" s="96"/>
      <c r="K16" s="95"/>
      <c r="L16" s="95"/>
      <c r="M16" s="96"/>
      <c r="N16" s="95"/>
      <c r="O16" s="279"/>
      <c r="P16" s="284"/>
      <c r="Q16" s="94"/>
      <c r="R16" s="95"/>
      <c r="S16" s="95"/>
      <c r="T16" s="95"/>
      <c r="U16" s="114"/>
      <c r="V16" s="96"/>
      <c r="W16" s="95"/>
      <c r="X16" s="95"/>
      <c r="Y16" s="96"/>
      <c r="Z16" s="95"/>
      <c r="AA16" s="95"/>
      <c r="AB16" s="265"/>
    </row>
    <row r="17" spans="1:28">
      <c r="A17" s="243"/>
      <c r="B17" s="499" t="s">
        <v>376</v>
      </c>
      <c r="C17" s="100" t="s">
        <v>369</v>
      </c>
      <c r="D17" s="225">
        <f>E17+I17</f>
        <v>131</v>
      </c>
      <c r="E17" s="94">
        <f>F17+G17+H17</f>
        <v>89</v>
      </c>
      <c r="F17" s="95">
        <v>2</v>
      </c>
      <c r="G17" s="95">
        <v>6</v>
      </c>
      <c r="H17" s="95">
        <v>81</v>
      </c>
      <c r="I17" s="96">
        <f>J17+K17+L17</f>
        <v>42</v>
      </c>
      <c r="J17" s="96">
        <v>8</v>
      </c>
      <c r="K17" s="95">
        <v>2</v>
      </c>
      <c r="L17" s="95">
        <v>32</v>
      </c>
      <c r="M17" s="96">
        <f t="shared" ref="M17:O19" si="4">J17+F17</f>
        <v>10</v>
      </c>
      <c r="N17" s="95">
        <f t="shared" si="4"/>
        <v>8</v>
      </c>
      <c r="O17" s="279">
        <f t="shared" si="4"/>
        <v>113</v>
      </c>
      <c r="P17" s="284">
        <f>Q17+U17</f>
        <v>135</v>
      </c>
      <c r="Q17" s="94">
        <f>R17+S17+T17</f>
        <v>86</v>
      </c>
      <c r="R17" s="1">
        <v>3</v>
      </c>
      <c r="S17" s="1">
        <v>8</v>
      </c>
      <c r="T17" s="1">
        <v>75</v>
      </c>
      <c r="U17" s="114">
        <f>V17+W17+X17</f>
        <v>49</v>
      </c>
      <c r="V17" s="96">
        <v>9</v>
      </c>
      <c r="W17" s="95">
        <v>8</v>
      </c>
      <c r="X17" s="1">
        <v>32</v>
      </c>
      <c r="Y17" s="96">
        <f t="shared" ref="Y17:AA19" si="5">V17+R17</f>
        <v>12</v>
      </c>
      <c r="Z17" s="95">
        <f t="shared" si="5"/>
        <v>16</v>
      </c>
      <c r="AA17" s="95">
        <f t="shared" si="5"/>
        <v>107</v>
      </c>
      <c r="AB17" s="265"/>
    </row>
    <row r="18" spans="1:28">
      <c r="A18" s="243"/>
      <c r="B18" s="499"/>
      <c r="C18" s="100" t="s">
        <v>368</v>
      </c>
      <c r="D18" s="225">
        <f>E18+I18</f>
        <v>116</v>
      </c>
      <c r="E18" s="94">
        <f>F18+G18+H18</f>
        <v>62</v>
      </c>
      <c r="F18" s="95">
        <v>24</v>
      </c>
      <c r="G18" s="95">
        <v>26</v>
      </c>
      <c r="H18" s="95">
        <v>12</v>
      </c>
      <c r="I18" s="96">
        <f>J18+K18+L18</f>
        <v>54</v>
      </c>
      <c r="J18" s="96">
        <v>17</v>
      </c>
      <c r="K18" s="95">
        <v>32</v>
      </c>
      <c r="L18" s="95">
        <v>5</v>
      </c>
      <c r="M18" s="96">
        <f t="shared" si="4"/>
        <v>41</v>
      </c>
      <c r="N18" s="95">
        <f t="shared" si="4"/>
        <v>58</v>
      </c>
      <c r="O18" s="279">
        <f t="shared" si="4"/>
        <v>17</v>
      </c>
      <c r="P18" s="284">
        <f>Q18+U18</f>
        <v>97</v>
      </c>
      <c r="Q18" s="94">
        <f>R18+S18+T18</f>
        <v>60</v>
      </c>
      <c r="R18" s="1">
        <v>23</v>
      </c>
      <c r="S18" s="1">
        <v>27</v>
      </c>
      <c r="T18" s="1">
        <v>10</v>
      </c>
      <c r="U18" s="114">
        <f>V18+W18+X18</f>
        <v>37</v>
      </c>
      <c r="V18" s="96">
        <v>11</v>
      </c>
      <c r="W18" s="95">
        <v>23</v>
      </c>
      <c r="X18" s="1">
        <v>3</v>
      </c>
      <c r="Y18" s="96">
        <f t="shared" si="5"/>
        <v>34</v>
      </c>
      <c r="Z18" s="95">
        <f t="shared" si="5"/>
        <v>50</v>
      </c>
      <c r="AA18" s="95">
        <f t="shared" si="5"/>
        <v>13</v>
      </c>
      <c r="AB18" s="265"/>
    </row>
    <row r="19" spans="1:28">
      <c r="A19" s="243"/>
      <c r="B19" s="100"/>
      <c r="C19" s="100" t="s">
        <v>367</v>
      </c>
      <c r="D19" s="225">
        <f>E19+I19</f>
        <v>5</v>
      </c>
      <c r="E19" s="94">
        <f>F19+G19+H19</f>
        <v>4</v>
      </c>
      <c r="F19" s="95">
        <v>0</v>
      </c>
      <c r="G19" s="95">
        <v>2</v>
      </c>
      <c r="H19" s="95">
        <v>2</v>
      </c>
      <c r="I19" s="96">
        <f>J19+K19+L19</f>
        <v>1</v>
      </c>
      <c r="J19" s="96">
        <v>0</v>
      </c>
      <c r="K19" s="95">
        <v>1</v>
      </c>
      <c r="L19" s="95">
        <v>0</v>
      </c>
      <c r="M19" s="96">
        <f t="shared" si="4"/>
        <v>0</v>
      </c>
      <c r="N19" s="95">
        <f t="shared" si="4"/>
        <v>3</v>
      </c>
      <c r="O19" s="279">
        <f t="shared" si="4"/>
        <v>2</v>
      </c>
      <c r="P19" s="284">
        <f>Q19+U19</f>
        <v>13</v>
      </c>
      <c r="Q19" s="94">
        <f>R19+S19+T19</f>
        <v>6</v>
      </c>
      <c r="R19" s="1">
        <v>0</v>
      </c>
      <c r="S19" s="1">
        <v>2</v>
      </c>
      <c r="T19" s="1">
        <v>4</v>
      </c>
      <c r="U19" s="114">
        <f>V19+W19+X19</f>
        <v>7</v>
      </c>
      <c r="V19" s="96">
        <v>3</v>
      </c>
      <c r="W19" s="95">
        <v>4</v>
      </c>
      <c r="X19" s="1">
        <v>0</v>
      </c>
      <c r="Y19" s="96">
        <f t="shared" si="5"/>
        <v>3</v>
      </c>
      <c r="Z19" s="95">
        <f t="shared" si="5"/>
        <v>6</v>
      </c>
      <c r="AA19" s="95">
        <f t="shared" si="5"/>
        <v>4</v>
      </c>
      <c r="AB19" s="265"/>
    </row>
    <row r="20" spans="1:28">
      <c r="A20" s="243"/>
      <c r="B20" s="100"/>
      <c r="C20" s="100"/>
      <c r="D20" s="225"/>
      <c r="E20" s="94"/>
      <c r="F20" s="95"/>
      <c r="G20" s="95"/>
      <c r="H20" s="95"/>
      <c r="I20" s="96"/>
      <c r="J20" s="96"/>
      <c r="K20" s="95"/>
      <c r="L20" s="95"/>
      <c r="M20" s="96"/>
      <c r="N20" s="95"/>
      <c r="O20" s="279"/>
      <c r="P20" s="284"/>
      <c r="Q20" s="94"/>
      <c r="R20" s="95"/>
      <c r="S20" s="95"/>
      <c r="T20" s="95"/>
      <c r="U20" s="114"/>
      <c r="V20" s="96"/>
      <c r="W20" s="95"/>
      <c r="X20" s="95"/>
      <c r="Y20" s="96"/>
      <c r="Z20" s="95"/>
      <c r="AA20" s="95"/>
      <c r="AB20" s="265"/>
    </row>
    <row r="21" spans="1:28">
      <c r="A21" s="243"/>
      <c r="B21" s="100" t="s">
        <v>375</v>
      </c>
      <c r="C21" s="100" t="s">
        <v>369</v>
      </c>
      <c r="D21" s="225">
        <f>E21+I21</f>
        <v>153</v>
      </c>
      <c r="E21" s="94">
        <f>F21+G21+H21</f>
        <v>96</v>
      </c>
      <c r="F21" s="95">
        <v>12</v>
      </c>
      <c r="G21" s="95">
        <v>31</v>
      </c>
      <c r="H21" s="95">
        <v>53</v>
      </c>
      <c r="I21" s="96">
        <f>J21+K21+L21</f>
        <v>57</v>
      </c>
      <c r="J21" s="96">
        <v>14</v>
      </c>
      <c r="K21" s="95">
        <v>20</v>
      </c>
      <c r="L21" s="95">
        <v>23</v>
      </c>
      <c r="M21" s="96">
        <f t="shared" ref="M21:O23" si="6">J21+F21</f>
        <v>26</v>
      </c>
      <c r="N21" s="95">
        <f t="shared" si="6"/>
        <v>51</v>
      </c>
      <c r="O21" s="279">
        <f t="shared" si="6"/>
        <v>76</v>
      </c>
      <c r="P21" s="284">
        <f>Q21+U21</f>
        <v>152</v>
      </c>
      <c r="Q21" s="94">
        <f>R21+S21+T21</f>
        <v>88</v>
      </c>
      <c r="R21" s="1">
        <v>14</v>
      </c>
      <c r="S21" s="1">
        <v>29</v>
      </c>
      <c r="T21" s="1">
        <v>45</v>
      </c>
      <c r="U21" s="114">
        <f>V21+W21+X21</f>
        <v>64</v>
      </c>
      <c r="V21" s="96">
        <v>16</v>
      </c>
      <c r="W21" s="95">
        <v>29</v>
      </c>
      <c r="X21" s="1">
        <v>19</v>
      </c>
      <c r="Y21" s="96">
        <f t="shared" ref="Y21:AA23" si="7">V21+R21</f>
        <v>30</v>
      </c>
      <c r="Z21" s="95">
        <f t="shared" si="7"/>
        <v>58</v>
      </c>
      <c r="AA21" s="95">
        <f t="shared" si="7"/>
        <v>64</v>
      </c>
      <c r="AB21" s="265"/>
    </row>
    <row r="22" spans="1:28">
      <c r="A22" s="243"/>
      <c r="B22" s="100"/>
      <c r="C22" s="100" t="s">
        <v>368</v>
      </c>
      <c r="D22" s="225">
        <f>E22+I22</f>
        <v>84</v>
      </c>
      <c r="E22" s="94">
        <f>F22+G22+H22</f>
        <v>52</v>
      </c>
      <c r="F22" s="95">
        <v>12</v>
      </c>
      <c r="G22" s="95">
        <v>6</v>
      </c>
      <c r="H22" s="95">
        <v>34</v>
      </c>
      <c r="I22" s="96">
        <f>J22+K22+L22</f>
        <v>32</v>
      </c>
      <c r="J22" s="96">
        <v>10</v>
      </c>
      <c r="K22" s="95">
        <v>11</v>
      </c>
      <c r="L22" s="95">
        <v>11</v>
      </c>
      <c r="M22" s="96">
        <f t="shared" si="6"/>
        <v>22</v>
      </c>
      <c r="N22" s="95">
        <f t="shared" si="6"/>
        <v>17</v>
      </c>
      <c r="O22" s="279">
        <f t="shared" si="6"/>
        <v>45</v>
      </c>
      <c r="P22" s="284">
        <f>Q22+U22</f>
        <v>71</v>
      </c>
      <c r="Q22" s="94">
        <f>R22+S22+T22</f>
        <v>53</v>
      </c>
      <c r="R22" s="1">
        <v>14</v>
      </c>
      <c r="S22" s="1">
        <v>9</v>
      </c>
      <c r="T22" s="1">
        <v>30</v>
      </c>
      <c r="U22" s="114">
        <f>V22+W22+X22</f>
        <v>18</v>
      </c>
      <c r="V22" s="96">
        <v>4</v>
      </c>
      <c r="W22" s="95">
        <v>2</v>
      </c>
      <c r="X22" s="1">
        <v>12</v>
      </c>
      <c r="Y22" s="96">
        <f t="shared" si="7"/>
        <v>18</v>
      </c>
      <c r="Z22" s="95">
        <f t="shared" si="7"/>
        <v>11</v>
      </c>
      <c r="AA22" s="95">
        <f t="shared" si="7"/>
        <v>42</v>
      </c>
      <c r="AB22" s="265"/>
    </row>
    <row r="23" spans="1:28">
      <c r="A23" s="243"/>
      <c r="B23" s="100"/>
      <c r="C23" s="100" t="s">
        <v>367</v>
      </c>
      <c r="D23" s="225">
        <f>E23+I23</f>
        <v>12</v>
      </c>
      <c r="E23" s="94">
        <f>F23+G23+H23</f>
        <v>4</v>
      </c>
      <c r="F23" s="95">
        <v>1</v>
      </c>
      <c r="G23" s="95">
        <v>0</v>
      </c>
      <c r="H23" s="95">
        <v>3</v>
      </c>
      <c r="I23" s="96">
        <f>J23+K23+L23</f>
        <v>8</v>
      </c>
      <c r="J23" s="96">
        <v>0</v>
      </c>
      <c r="K23" s="95">
        <v>5</v>
      </c>
      <c r="L23" s="95">
        <v>3</v>
      </c>
      <c r="M23" s="96">
        <f t="shared" si="6"/>
        <v>1</v>
      </c>
      <c r="N23" s="95">
        <f t="shared" si="6"/>
        <v>5</v>
      </c>
      <c r="O23" s="279">
        <f t="shared" si="6"/>
        <v>6</v>
      </c>
      <c r="P23" s="284">
        <f>Q23+U23</f>
        <v>28</v>
      </c>
      <c r="Q23" s="94">
        <f>R23+S23+T23</f>
        <v>13</v>
      </c>
      <c r="R23" s="1">
        <v>0</v>
      </c>
      <c r="S23" s="1">
        <v>1</v>
      </c>
      <c r="T23" s="1">
        <v>12</v>
      </c>
      <c r="U23" s="114">
        <f>V23+W23+X23</f>
        <v>15</v>
      </c>
      <c r="V23" s="96">
        <v>3</v>
      </c>
      <c r="W23" s="95">
        <v>5</v>
      </c>
      <c r="X23" s="1">
        <v>7</v>
      </c>
      <c r="Y23" s="96">
        <f t="shared" si="7"/>
        <v>3</v>
      </c>
      <c r="Z23" s="95">
        <f t="shared" si="7"/>
        <v>6</v>
      </c>
      <c r="AA23" s="95">
        <f t="shared" si="7"/>
        <v>19</v>
      </c>
      <c r="AB23" s="265"/>
    </row>
    <row r="24" spans="1:28">
      <c r="A24" s="243"/>
      <c r="B24" s="100"/>
      <c r="C24" s="100"/>
      <c r="D24" s="225"/>
      <c r="E24" s="94"/>
      <c r="F24" s="95"/>
      <c r="G24" s="95"/>
      <c r="H24" s="95"/>
      <c r="I24" s="96"/>
      <c r="J24" s="96"/>
      <c r="K24" s="95"/>
      <c r="L24" s="95"/>
      <c r="M24" s="96"/>
      <c r="N24" s="95"/>
      <c r="O24" s="279"/>
      <c r="P24" s="284"/>
      <c r="Q24" s="94"/>
      <c r="R24" s="95"/>
      <c r="S24" s="95"/>
      <c r="T24" s="95"/>
      <c r="U24" s="114"/>
      <c r="V24" s="96"/>
      <c r="W24" s="95"/>
      <c r="X24" s="95"/>
      <c r="Y24" s="96"/>
      <c r="Z24" s="95"/>
      <c r="AA24" s="95"/>
      <c r="AB24" s="265"/>
    </row>
    <row r="25" spans="1:28">
      <c r="A25" s="243"/>
      <c r="B25" s="499" t="s">
        <v>374</v>
      </c>
      <c r="C25" s="100" t="s">
        <v>369</v>
      </c>
      <c r="D25" s="225">
        <f>E25+I25</f>
        <v>86</v>
      </c>
      <c r="E25" s="94">
        <f>F25+G25+H25</f>
        <v>55</v>
      </c>
      <c r="F25" s="95">
        <v>7</v>
      </c>
      <c r="G25" s="95">
        <v>16</v>
      </c>
      <c r="H25" s="95">
        <v>32</v>
      </c>
      <c r="I25" s="96">
        <f>J25+K25+L25</f>
        <v>31</v>
      </c>
      <c r="J25" s="96">
        <v>8</v>
      </c>
      <c r="K25" s="95">
        <v>11</v>
      </c>
      <c r="L25" s="95">
        <v>12</v>
      </c>
      <c r="M25" s="96">
        <f t="shared" ref="M25:O27" si="8">J25+F25</f>
        <v>15</v>
      </c>
      <c r="N25" s="95">
        <f t="shared" si="8"/>
        <v>27</v>
      </c>
      <c r="O25" s="279">
        <f t="shared" si="8"/>
        <v>44</v>
      </c>
      <c r="P25" s="284">
        <f>Q25+U25</f>
        <v>89</v>
      </c>
      <c r="Q25" s="94">
        <f>R25+S25+T25</f>
        <v>57</v>
      </c>
      <c r="R25" s="1">
        <v>4</v>
      </c>
      <c r="S25" s="1">
        <v>19</v>
      </c>
      <c r="T25" s="1">
        <v>34</v>
      </c>
      <c r="U25" s="114">
        <f>V25+W25+X25</f>
        <v>32</v>
      </c>
      <c r="V25" s="96">
        <v>10</v>
      </c>
      <c r="W25" s="95">
        <v>13</v>
      </c>
      <c r="X25" s="1">
        <v>9</v>
      </c>
      <c r="Y25" s="96">
        <f t="shared" ref="Y25:AA27" si="9">V25+R25</f>
        <v>14</v>
      </c>
      <c r="Z25" s="95">
        <f t="shared" si="9"/>
        <v>32</v>
      </c>
      <c r="AA25" s="95">
        <f t="shared" si="9"/>
        <v>43</v>
      </c>
      <c r="AB25" s="265"/>
    </row>
    <row r="26" spans="1:28">
      <c r="A26" s="243"/>
      <c r="B26" s="499"/>
      <c r="C26" s="100" t="s">
        <v>368</v>
      </c>
      <c r="D26" s="225">
        <f>E26+I26</f>
        <v>117</v>
      </c>
      <c r="E26" s="94">
        <f>F26+G26+H26</f>
        <v>73</v>
      </c>
      <c r="F26" s="95">
        <v>15</v>
      </c>
      <c r="G26" s="95">
        <v>16</v>
      </c>
      <c r="H26" s="95">
        <v>42</v>
      </c>
      <c r="I26" s="96">
        <f>J26+K26+L26</f>
        <v>44</v>
      </c>
      <c r="J26" s="96">
        <v>11</v>
      </c>
      <c r="K26" s="95">
        <v>19</v>
      </c>
      <c r="L26" s="95">
        <v>14</v>
      </c>
      <c r="M26" s="96">
        <f t="shared" si="8"/>
        <v>26</v>
      </c>
      <c r="N26" s="95">
        <f t="shared" si="8"/>
        <v>35</v>
      </c>
      <c r="O26" s="279">
        <f t="shared" si="8"/>
        <v>56</v>
      </c>
      <c r="P26" s="284">
        <f>Q26+U26</f>
        <v>102</v>
      </c>
      <c r="Q26" s="94">
        <f>R26+S26+T26</f>
        <v>69</v>
      </c>
      <c r="R26" s="1">
        <v>20</v>
      </c>
      <c r="S26" s="1">
        <v>17</v>
      </c>
      <c r="T26" s="1">
        <v>32</v>
      </c>
      <c r="U26" s="114">
        <f>V26+W26+X26</f>
        <v>33</v>
      </c>
      <c r="V26" s="96">
        <v>8</v>
      </c>
      <c r="W26" s="95">
        <v>8</v>
      </c>
      <c r="X26" s="1">
        <v>17</v>
      </c>
      <c r="Y26" s="96">
        <f t="shared" si="9"/>
        <v>28</v>
      </c>
      <c r="Z26" s="95">
        <f t="shared" si="9"/>
        <v>25</v>
      </c>
      <c r="AA26" s="95">
        <f t="shared" si="9"/>
        <v>49</v>
      </c>
      <c r="AB26" s="265"/>
    </row>
    <row r="27" spans="1:28">
      <c r="A27" s="243"/>
      <c r="B27" s="100"/>
      <c r="C27" s="100" t="s">
        <v>367</v>
      </c>
      <c r="D27" s="225">
        <f>E27+I27</f>
        <v>40</v>
      </c>
      <c r="E27" s="94">
        <f>F27+G27+H27</f>
        <v>21</v>
      </c>
      <c r="F27" s="95">
        <v>3</v>
      </c>
      <c r="G27" s="95">
        <v>3</v>
      </c>
      <c r="H27" s="95">
        <v>15</v>
      </c>
      <c r="I27" s="96">
        <f>J27+K27+L27</f>
        <v>19</v>
      </c>
      <c r="J27" s="96">
        <v>5</v>
      </c>
      <c r="K27" s="95">
        <v>4</v>
      </c>
      <c r="L27" s="95">
        <v>10</v>
      </c>
      <c r="M27" s="96">
        <f t="shared" si="8"/>
        <v>8</v>
      </c>
      <c r="N27" s="95">
        <f t="shared" si="8"/>
        <v>7</v>
      </c>
      <c r="O27" s="279">
        <f t="shared" si="8"/>
        <v>25</v>
      </c>
      <c r="P27" s="284">
        <f>Q27+U27</f>
        <v>51</v>
      </c>
      <c r="Q27" s="94">
        <f>R27+S27+T27</f>
        <v>24</v>
      </c>
      <c r="R27" s="1">
        <v>1</v>
      </c>
      <c r="S27" s="1">
        <v>2</v>
      </c>
      <c r="T27" s="1">
        <v>21</v>
      </c>
      <c r="U27" s="114">
        <f>V27+W27+X27</f>
        <v>27</v>
      </c>
      <c r="V27" s="96">
        <v>4</v>
      </c>
      <c r="W27" s="95">
        <v>14</v>
      </c>
      <c r="X27" s="1">
        <v>9</v>
      </c>
      <c r="Y27" s="96">
        <f t="shared" si="9"/>
        <v>5</v>
      </c>
      <c r="Z27" s="95">
        <f t="shared" si="9"/>
        <v>16</v>
      </c>
      <c r="AA27" s="95">
        <f t="shared" si="9"/>
        <v>30</v>
      </c>
      <c r="AB27" s="265"/>
    </row>
    <row r="28" spans="1:28">
      <c r="A28" s="243"/>
      <c r="B28" s="100"/>
      <c r="C28" s="100"/>
      <c r="D28" s="225"/>
      <c r="E28" s="94"/>
      <c r="F28" s="95"/>
      <c r="G28" s="95"/>
      <c r="H28" s="95"/>
      <c r="I28" s="96"/>
      <c r="J28" s="96"/>
      <c r="K28" s="95"/>
      <c r="L28" s="95"/>
      <c r="M28" s="96"/>
      <c r="N28" s="95"/>
      <c r="O28" s="279"/>
      <c r="P28" s="284"/>
      <c r="Q28" s="94"/>
      <c r="R28" s="95"/>
      <c r="S28" s="95"/>
      <c r="T28" s="95"/>
      <c r="U28" s="114"/>
      <c r="V28" s="96"/>
      <c r="W28" s="95"/>
      <c r="X28" s="95"/>
      <c r="Y28" s="96"/>
      <c r="Z28" s="95"/>
      <c r="AA28" s="95"/>
      <c r="AB28" s="265"/>
    </row>
    <row r="29" spans="1:28">
      <c r="A29" s="243"/>
      <c r="B29" s="100" t="s">
        <v>373</v>
      </c>
      <c r="C29" s="100" t="s">
        <v>369</v>
      </c>
      <c r="D29" s="225">
        <f>E29+I29</f>
        <v>113</v>
      </c>
      <c r="E29" s="94">
        <f>F29+G29+H29</f>
        <v>66</v>
      </c>
      <c r="F29" s="95">
        <v>5</v>
      </c>
      <c r="G29" s="95">
        <v>14</v>
      </c>
      <c r="H29" s="95">
        <v>47</v>
      </c>
      <c r="I29" s="96">
        <f>J29+K29+L29</f>
        <v>47</v>
      </c>
      <c r="J29" s="96">
        <v>12</v>
      </c>
      <c r="K29" s="95">
        <v>9</v>
      </c>
      <c r="L29" s="95">
        <v>26</v>
      </c>
      <c r="M29" s="96">
        <f t="shared" ref="M29:O31" si="10">J29+F29</f>
        <v>17</v>
      </c>
      <c r="N29" s="95">
        <f t="shared" si="10"/>
        <v>23</v>
      </c>
      <c r="O29" s="279">
        <f t="shared" si="10"/>
        <v>73</v>
      </c>
      <c r="P29" s="284">
        <f>Q29+U29</f>
        <v>114</v>
      </c>
      <c r="Q29" s="94">
        <f>R29+S29+T29</f>
        <v>72</v>
      </c>
      <c r="R29" s="1">
        <v>6</v>
      </c>
      <c r="S29" s="1">
        <v>13</v>
      </c>
      <c r="T29" s="1">
        <v>53</v>
      </c>
      <c r="U29" s="114">
        <f>V29+W29+X29</f>
        <v>42</v>
      </c>
      <c r="V29" s="96">
        <v>9</v>
      </c>
      <c r="W29" s="95">
        <v>10</v>
      </c>
      <c r="X29" s="1">
        <v>23</v>
      </c>
      <c r="Y29" s="96">
        <f t="shared" ref="Y29:AA31" si="11">V29+R29</f>
        <v>15</v>
      </c>
      <c r="Z29" s="95">
        <f t="shared" si="11"/>
        <v>23</v>
      </c>
      <c r="AA29" s="95">
        <f t="shared" si="11"/>
        <v>76</v>
      </c>
      <c r="AB29" s="265"/>
    </row>
    <row r="30" spans="1:28">
      <c r="A30" s="243"/>
      <c r="B30" s="100"/>
      <c r="C30" s="100" t="s">
        <v>368</v>
      </c>
      <c r="D30" s="225">
        <f>E30+I30</f>
        <v>117</v>
      </c>
      <c r="E30" s="94">
        <f>F30+G30+H30</f>
        <v>79</v>
      </c>
      <c r="F30" s="95">
        <v>20</v>
      </c>
      <c r="G30" s="95">
        <v>20</v>
      </c>
      <c r="H30" s="95">
        <v>39</v>
      </c>
      <c r="I30" s="96">
        <f>J30+K30+L30</f>
        <v>38</v>
      </c>
      <c r="J30" s="96">
        <v>12</v>
      </c>
      <c r="K30" s="95">
        <v>20</v>
      </c>
      <c r="L30" s="95">
        <v>6</v>
      </c>
      <c r="M30" s="96">
        <f t="shared" si="10"/>
        <v>32</v>
      </c>
      <c r="N30" s="95">
        <f t="shared" si="10"/>
        <v>40</v>
      </c>
      <c r="O30" s="279">
        <f t="shared" si="10"/>
        <v>45</v>
      </c>
      <c r="P30" s="284">
        <f>Q30+U30</f>
        <v>98</v>
      </c>
      <c r="Q30" s="94">
        <f>R30+S30+T30</f>
        <v>67</v>
      </c>
      <c r="R30" s="1">
        <v>19</v>
      </c>
      <c r="S30" s="1">
        <v>21</v>
      </c>
      <c r="T30" s="1">
        <v>27</v>
      </c>
      <c r="U30" s="114">
        <f>V30+W30+X30</f>
        <v>31</v>
      </c>
      <c r="V30" s="96">
        <v>11</v>
      </c>
      <c r="W30" s="95">
        <v>16</v>
      </c>
      <c r="X30" s="1">
        <v>4</v>
      </c>
      <c r="Y30" s="96">
        <f t="shared" si="11"/>
        <v>30</v>
      </c>
      <c r="Z30" s="95">
        <f t="shared" si="11"/>
        <v>37</v>
      </c>
      <c r="AA30" s="95">
        <f t="shared" si="11"/>
        <v>31</v>
      </c>
      <c r="AB30" s="265"/>
    </row>
    <row r="31" spans="1:28">
      <c r="A31" s="243"/>
      <c r="B31" s="100"/>
      <c r="C31" s="100" t="s">
        <v>367</v>
      </c>
      <c r="D31" s="225">
        <f>E31+I31</f>
        <v>18</v>
      </c>
      <c r="E31" s="94">
        <f>F31+G31+H31</f>
        <v>9</v>
      </c>
      <c r="F31" s="95">
        <v>1</v>
      </c>
      <c r="G31" s="95">
        <v>3</v>
      </c>
      <c r="H31" s="95">
        <v>5</v>
      </c>
      <c r="I31" s="96">
        <f>J31+K31+L31</f>
        <v>9</v>
      </c>
      <c r="J31" s="96">
        <v>1</v>
      </c>
      <c r="K31" s="95">
        <v>4</v>
      </c>
      <c r="L31" s="95">
        <v>4</v>
      </c>
      <c r="M31" s="96">
        <f t="shared" si="10"/>
        <v>2</v>
      </c>
      <c r="N31" s="95">
        <f t="shared" si="10"/>
        <v>7</v>
      </c>
      <c r="O31" s="279">
        <f t="shared" si="10"/>
        <v>9</v>
      </c>
      <c r="P31" s="284">
        <f>Q31+U31</f>
        <v>33</v>
      </c>
      <c r="Q31" s="94">
        <f>R31+S31+T31</f>
        <v>14</v>
      </c>
      <c r="R31" s="1">
        <v>1</v>
      </c>
      <c r="S31" s="1">
        <v>5</v>
      </c>
      <c r="T31" s="1">
        <v>8</v>
      </c>
      <c r="U31" s="114">
        <f>V31+W31+X31</f>
        <v>19</v>
      </c>
      <c r="V31" s="96">
        <v>3</v>
      </c>
      <c r="W31" s="95">
        <v>8</v>
      </c>
      <c r="X31" s="1">
        <v>8</v>
      </c>
      <c r="Y31" s="96">
        <f t="shared" si="11"/>
        <v>4</v>
      </c>
      <c r="Z31" s="95">
        <f t="shared" si="11"/>
        <v>13</v>
      </c>
      <c r="AA31" s="95">
        <f t="shared" si="11"/>
        <v>16</v>
      </c>
      <c r="AB31" s="265"/>
    </row>
    <row r="32" spans="1:28">
      <c r="A32" s="243"/>
      <c r="B32" s="100"/>
      <c r="C32" s="100"/>
      <c r="D32" s="225"/>
      <c r="E32" s="94"/>
      <c r="F32" s="95"/>
      <c r="G32" s="95"/>
      <c r="H32" s="95"/>
      <c r="I32" s="96"/>
      <c r="J32" s="96"/>
      <c r="K32" s="95"/>
      <c r="L32" s="95"/>
      <c r="M32" s="96"/>
      <c r="N32" s="95"/>
      <c r="O32" s="279"/>
      <c r="P32" s="284"/>
      <c r="Q32" s="94"/>
      <c r="R32" s="95"/>
      <c r="S32" s="95"/>
      <c r="T32" s="95"/>
      <c r="U32" s="114"/>
      <c r="V32" s="96"/>
      <c r="W32" s="95"/>
      <c r="X32" s="95"/>
      <c r="Y32" s="96"/>
      <c r="Z32" s="95"/>
      <c r="AA32" s="95"/>
      <c r="AB32" s="265"/>
    </row>
    <row r="33" spans="1:28">
      <c r="A33" s="243"/>
      <c r="B33" s="100" t="s">
        <v>372</v>
      </c>
      <c r="C33" s="100" t="s">
        <v>369</v>
      </c>
      <c r="D33" s="225">
        <f>E33+I33</f>
        <v>90</v>
      </c>
      <c r="E33" s="94">
        <f>F33+G33+H33</f>
        <v>61</v>
      </c>
      <c r="F33" s="95">
        <v>10</v>
      </c>
      <c r="G33" s="95">
        <v>6</v>
      </c>
      <c r="H33" s="95">
        <v>45</v>
      </c>
      <c r="I33" s="96">
        <f>J33+K33+L33</f>
        <v>29</v>
      </c>
      <c r="J33" s="96">
        <v>7</v>
      </c>
      <c r="K33" s="95">
        <v>5</v>
      </c>
      <c r="L33" s="95">
        <v>17</v>
      </c>
      <c r="M33" s="96">
        <f t="shared" ref="M33:O35" si="12">J33+F33</f>
        <v>17</v>
      </c>
      <c r="N33" s="95">
        <f t="shared" si="12"/>
        <v>11</v>
      </c>
      <c r="O33" s="279">
        <f t="shared" si="12"/>
        <v>62</v>
      </c>
      <c r="P33" s="284">
        <f>Q33+U33</f>
        <v>74</v>
      </c>
      <c r="Q33" s="94">
        <f>R33+S33+T33</f>
        <v>51</v>
      </c>
      <c r="R33" s="1">
        <v>6</v>
      </c>
      <c r="S33" s="1">
        <v>6</v>
      </c>
      <c r="T33" s="1">
        <v>39</v>
      </c>
      <c r="U33" s="114">
        <f>V33+W33+X33</f>
        <v>23</v>
      </c>
      <c r="V33" s="96">
        <v>5</v>
      </c>
      <c r="W33" s="95">
        <v>5</v>
      </c>
      <c r="X33" s="1">
        <v>13</v>
      </c>
      <c r="Y33" s="96">
        <f t="shared" ref="Y33:AA35" si="13">V33+R33</f>
        <v>11</v>
      </c>
      <c r="Z33" s="95">
        <f t="shared" si="13"/>
        <v>11</v>
      </c>
      <c r="AA33" s="95">
        <f t="shared" si="13"/>
        <v>52</v>
      </c>
      <c r="AB33" s="265"/>
    </row>
    <row r="34" spans="1:28">
      <c r="A34" s="243"/>
      <c r="B34" s="100"/>
      <c r="C34" s="100" t="s">
        <v>368</v>
      </c>
      <c r="D34" s="225">
        <f>E34+I34</f>
        <v>132</v>
      </c>
      <c r="E34" s="94">
        <f>F34+G34+H34</f>
        <v>78</v>
      </c>
      <c r="F34" s="95">
        <v>12</v>
      </c>
      <c r="G34" s="95">
        <v>24</v>
      </c>
      <c r="H34" s="95">
        <v>42</v>
      </c>
      <c r="I34" s="96">
        <f>J34+K34+L34</f>
        <v>54</v>
      </c>
      <c r="J34" s="96">
        <v>15</v>
      </c>
      <c r="K34" s="95">
        <v>26</v>
      </c>
      <c r="L34" s="95">
        <v>13</v>
      </c>
      <c r="M34" s="96">
        <f t="shared" si="12"/>
        <v>27</v>
      </c>
      <c r="N34" s="95">
        <f t="shared" si="12"/>
        <v>50</v>
      </c>
      <c r="O34" s="279">
        <f t="shared" si="12"/>
        <v>55</v>
      </c>
      <c r="P34" s="284">
        <f>Q34+U34</f>
        <v>130</v>
      </c>
      <c r="Q34" s="94">
        <f>R34+S34+T34</f>
        <v>82</v>
      </c>
      <c r="R34" s="1">
        <v>17</v>
      </c>
      <c r="S34" s="1">
        <v>28</v>
      </c>
      <c r="T34" s="1">
        <v>37</v>
      </c>
      <c r="U34" s="114">
        <f>V34+W34+X34</f>
        <v>48</v>
      </c>
      <c r="V34" s="96">
        <v>11</v>
      </c>
      <c r="W34" s="95">
        <v>21</v>
      </c>
      <c r="X34" s="1">
        <v>16</v>
      </c>
      <c r="Y34" s="96">
        <f t="shared" si="13"/>
        <v>28</v>
      </c>
      <c r="Z34" s="95">
        <f t="shared" si="13"/>
        <v>49</v>
      </c>
      <c r="AA34" s="95">
        <f t="shared" si="13"/>
        <v>53</v>
      </c>
      <c r="AB34" s="265"/>
    </row>
    <row r="35" spans="1:28">
      <c r="A35" s="243"/>
      <c r="B35" s="100"/>
      <c r="C35" s="100" t="s">
        <v>367</v>
      </c>
      <c r="D35" s="225">
        <f>E35+I35</f>
        <v>25</v>
      </c>
      <c r="E35" s="94">
        <f>F35+G35+H35</f>
        <v>13</v>
      </c>
      <c r="F35" s="95">
        <v>2</v>
      </c>
      <c r="G35" s="95">
        <v>5</v>
      </c>
      <c r="H35" s="95">
        <v>6</v>
      </c>
      <c r="I35" s="96">
        <f>J35+K35+L35</f>
        <v>12</v>
      </c>
      <c r="J35" s="96">
        <v>3</v>
      </c>
      <c r="K35" s="95">
        <v>3</v>
      </c>
      <c r="L35" s="95">
        <v>6</v>
      </c>
      <c r="M35" s="96">
        <f t="shared" si="12"/>
        <v>5</v>
      </c>
      <c r="N35" s="95">
        <f t="shared" si="12"/>
        <v>8</v>
      </c>
      <c r="O35" s="279">
        <f t="shared" si="12"/>
        <v>12</v>
      </c>
      <c r="P35" s="284">
        <f>Q35+U35</f>
        <v>37</v>
      </c>
      <c r="Q35" s="94">
        <f>R35+S35+T35</f>
        <v>17</v>
      </c>
      <c r="R35" s="1">
        <v>2</v>
      </c>
      <c r="S35" s="1">
        <v>3</v>
      </c>
      <c r="T35" s="1">
        <v>12</v>
      </c>
      <c r="U35" s="114">
        <f>V35+W35+X35</f>
        <v>20</v>
      </c>
      <c r="V35" s="96">
        <v>7</v>
      </c>
      <c r="W35" s="95">
        <v>7</v>
      </c>
      <c r="X35" s="1">
        <v>6</v>
      </c>
      <c r="Y35" s="96">
        <f t="shared" si="13"/>
        <v>9</v>
      </c>
      <c r="Z35" s="95">
        <f t="shared" si="13"/>
        <v>10</v>
      </c>
      <c r="AA35" s="95">
        <f t="shared" si="13"/>
        <v>18</v>
      </c>
      <c r="AB35" s="265"/>
    </row>
    <row r="36" spans="1:28">
      <c r="A36" s="243"/>
      <c r="B36" s="100"/>
      <c r="C36" s="100"/>
      <c r="D36" s="225"/>
      <c r="E36" s="94"/>
      <c r="F36" s="95"/>
      <c r="G36" s="95"/>
      <c r="H36" s="95"/>
      <c r="I36" s="96"/>
      <c r="J36" s="96"/>
      <c r="K36" s="95"/>
      <c r="L36" s="95"/>
      <c r="M36" s="96"/>
      <c r="N36" s="95"/>
      <c r="O36" s="279"/>
      <c r="P36" s="284"/>
      <c r="Q36" s="94"/>
      <c r="R36" s="95"/>
      <c r="S36" s="95"/>
      <c r="T36" s="95"/>
      <c r="U36" s="114"/>
      <c r="V36" s="96"/>
      <c r="W36" s="95"/>
      <c r="X36" s="95"/>
      <c r="Y36" s="96"/>
      <c r="Z36" s="95"/>
      <c r="AA36" s="95"/>
      <c r="AB36" s="265"/>
    </row>
    <row r="37" spans="1:28">
      <c r="A37" s="243"/>
      <c r="B37" s="499" t="s">
        <v>371</v>
      </c>
      <c r="C37" s="100" t="s">
        <v>369</v>
      </c>
      <c r="D37" s="225">
        <f>E37+I37</f>
        <v>122</v>
      </c>
      <c r="E37" s="94">
        <f>F37+G37+H37</f>
        <v>76</v>
      </c>
      <c r="F37" s="95">
        <v>5</v>
      </c>
      <c r="G37" s="95">
        <v>24</v>
      </c>
      <c r="H37" s="95">
        <v>47</v>
      </c>
      <c r="I37" s="96">
        <f>J37+K37+L37</f>
        <v>46</v>
      </c>
      <c r="J37" s="96">
        <v>13</v>
      </c>
      <c r="K37" s="95">
        <v>15</v>
      </c>
      <c r="L37" s="95">
        <v>18</v>
      </c>
      <c r="M37" s="96">
        <f t="shared" ref="M37:O39" si="14">J37+F37</f>
        <v>18</v>
      </c>
      <c r="N37" s="95">
        <f t="shared" si="14"/>
        <v>39</v>
      </c>
      <c r="O37" s="279">
        <f t="shared" si="14"/>
        <v>65</v>
      </c>
      <c r="P37" s="284">
        <f>Q37+U37</f>
        <v>125</v>
      </c>
      <c r="Q37" s="94">
        <f>R37+S37+T37</f>
        <v>79</v>
      </c>
      <c r="R37" s="1">
        <v>7</v>
      </c>
      <c r="S37" s="1">
        <v>23</v>
      </c>
      <c r="T37" s="1">
        <v>49</v>
      </c>
      <c r="U37" s="114">
        <f>V37+W37+X37</f>
        <v>46</v>
      </c>
      <c r="V37" s="96">
        <v>8</v>
      </c>
      <c r="W37" s="95">
        <v>23</v>
      </c>
      <c r="X37" s="1">
        <v>15</v>
      </c>
      <c r="Y37" s="96">
        <f t="shared" ref="Y37:AA39" si="15">V37+R37</f>
        <v>15</v>
      </c>
      <c r="Z37" s="95">
        <f t="shared" si="15"/>
        <v>46</v>
      </c>
      <c r="AA37" s="95">
        <f t="shared" si="15"/>
        <v>64</v>
      </c>
      <c r="AB37" s="265"/>
    </row>
    <row r="38" spans="1:28">
      <c r="A38" s="243"/>
      <c r="B38" s="499"/>
      <c r="C38" s="100" t="s">
        <v>368</v>
      </c>
      <c r="D38" s="225">
        <f>E38+I38</f>
        <v>89</v>
      </c>
      <c r="E38" s="94">
        <f>F38+G38+H38</f>
        <v>57</v>
      </c>
      <c r="F38" s="95">
        <v>16</v>
      </c>
      <c r="G38" s="95">
        <v>11</v>
      </c>
      <c r="H38" s="95">
        <v>30</v>
      </c>
      <c r="I38" s="96">
        <f>J38+K38+L38</f>
        <v>32</v>
      </c>
      <c r="J38" s="96">
        <v>12</v>
      </c>
      <c r="K38" s="95">
        <v>13</v>
      </c>
      <c r="L38" s="95">
        <v>7</v>
      </c>
      <c r="M38" s="96">
        <f t="shared" si="14"/>
        <v>28</v>
      </c>
      <c r="N38" s="95">
        <f t="shared" si="14"/>
        <v>24</v>
      </c>
      <c r="O38" s="279">
        <f t="shared" si="14"/>
        <v>37</v>
      </c>
      <c r="P38" s="284">
        <f>Q38+U38</f>
        <v>74</v>
      </c>
      <c r="Q38" s="94">
        <f>R38+S38+T38</f>
        <v>51</v>
      </c>
      <c r="R38" s="1">
        <v>15</v>
      </c>
      <c r="S38" s="1">
        <v>13</v>
      </c>
      <c r="T38" s="1">
        <v>23</v>
      </c>
      <c r="U38" s="114">
        <f>V38+W38+X38</f>
        <v>23</v>
      </c>
      <c r="V38" s="96">
        <v>9</v>
      </c>
      <c r="W38" s="95">
        <v>4</v>
      </c>
      <c r="X38" s="1">
        <v>10</v>
      </c>
      <c r="Y38" s="96">
        <f t="shared" si="15"/>
        <v>24</v>
      </c>
      <c r="Z38" s="95">
        <f t="shared" si="15"/>
        <v>17</v>
      </c>
      <c r="AA38" s="95">
        <f t="shared" si="15"/>
        <v>33</v>
      </c>
      <c r="AB38" s="265"/>
    </row>
    <row r="39" spans="1:28">
      <c r="A39" s="243"/>
      <c r="B39" s="100"/>
      <c r="C39" s="100" t="s">
        <v>367</v>
      </c>
      <c r="D39" s="225">
        <f>E39+I39</f>
        <v>34</v>
      </c>
      <c r="E39" s="94">
        <f>F39+G39+H39</f>
        <v>17</v>
      </c>
      <c r="F39" s="95">
        <v>4</v>
      </c>
      <c r="G39" s="95">
        <v>0</v>
      </c>
      <c r="H39" s="95">
        <v>13</v>
      </c>
      <c r="I39" s="96">
        <f>J39+K39+L39</f>
        <v>17</v>
      </c>
      <c r="J39" s="96">
        <v>0</v>
      </c>
      <c r="K39" s="95">
        <v>6</v>
      </c>
      <c r="L39" s="95">
        <v>11</v>
      </c>
      <c r="M39" s="96">
        <f t="shared" si="14"/>
        <v>4</v>
      </c>
      <c r="N39" s="95">
        <f t="shared" si="14"/>
        <v>6</v>
      </c>
      <c r="O39" s="279">
        <f t="shared" si="14"/>
        <v>24</v>
      </c>
      <c r="P39" s="284">
        <f>Q39+U39</f>
        <v>41</v>
      </c>
      <c r="Q39" s="94">
        <f>R39+S39+T39</f>
        <v>19</v>
      </c>
      <c r="R39" s="1">
        <v>2</v>
      </c>
      <c r="S39" s="1">
        <v>2</v>
      </c>
      <c r="T39" s="1">
        <v>15</v>
      </c>
      <c r="U39" s="114">
        <f>V39+W39+X39</f>
        <v>22</v>
      </c>
      <c r="V39" s="96">
        <v>6</v>
      </c>
      <c r="W39" s="95">
        <v>6</v>
      </c>
      <c r="X39" s="1">
        <v>10</v>
      </c>
      <c r="Y39" s="96">
        <f t="shared" si="15"/>
        <v>8</v>
      </c>
      <c r="Z39" s="95">
        <f t="shared" si="15"/>
        <v>8</v>
      </c>
      <c r="AA39" s="95">
        <f t="shared" si="15"/>
        <v>25</v>
      </c>
      <c r="AB39" s="265"/>
    </row>
    <row r="40" spans="1:28">
      <c r="A40" s="243"/>
      <c r="B40" s="100"/>
      <c r="C40" s="100"/>
      <c r="D40" s="225"/>
      <c r="E40" s="94"/>
      <c r="F40" s="96"/>
      <c r="G40" s="95"/>
      <c r="H40" s="95"/>
      <c r="I40" s="96"/>
      <c r="J40" s="96"/>
      <c r="K40" s="95"/>
      <c r="L40" s="95"/>
      <c r="M40" s="96"/>
      <c r="N40" s="95"/>
      <c r="O40" s="279"/>
      <c r="P40" s="284"/>
      <c r="Q40" s="94"/>
      <c r="R40" s="96"/>
      <c r="S40" s="95"/>
      <c r="T40" s="95"/>
      <c r="U40" s="114"/>
      <c r="V40" s="96"/>
      <c r="W40" s="95"/>
      <c r="X40" s="95"/>
      <c r="Y40" s="96"/>
      <c r="Z40" s="95"/>
      <c r="AA40" s="95"/>
      <c r="AB40" s="265"/>
    </row>
    <row r="41" spans="1:28">
      <c r="A41" s="243"/>
      <c r="B41" s="499" t="s">
        <v>370</v>
      </c>
      <c r="C41" s="100" t="s">
        <v>369</v>
      </c>
      <c r="D41" s="225">
        <f>E41+I41</f>
        <v>141</v>
      </c>
      <c r="E41" s="94">
        <f>F41+G41+H41</f>
        <v>83</v>
      </c>
      <c r="F41" s="95">
        <v>12</v>
      </c>
      <c r="G41" s="95">
        <v>36</v>
      </c>
      <c r="H41" s="95">
        <v>35</v>
      </c>
      <c r="I41" s="96">
        <f>J41+K41+L41</f>
        <v>58</v>
      </c>
      <c r="J41" s="96">
        <v>14</v>
      </c>
      <c r="K41" s="95">
        <v>31</v>
      </c>
      <c r="L41" s="95">
        <v>13</v>
      </c>
      <c r="M41" s="96">
        <f t="shared" ref="M41:O43" si="16">J41+F41</f>
        <v>26</v>
      </c>
      <c r="N41" s="95">
        <f t="shared" si="16"/>
        <v>67</v>
      </c>
      <c r="O41" s="279">
        <f t="shared" si="16"/>
        <v>48</v>
      </c>
      <c r="P41" s="284">
        <f>Q41+U41</f>
        <v>145</v>
      </c>
      <c r="Q41" s="94">
        <f>R41+S41+T41</f>
        <v>84</v>
      </c>
      <c r="R41" s="1">
        <v>16</v>
      </c>
      <c r="S41" s="1">
        <v>35</v>
      </c>
      <c r="T41" s="1">
        <v>33</v>
      </c>
      <c r="U41" s="114">
        <f>V41+W41+X41</f>
        <v>61</v>
      </c>
      <c r="V41" s="96">
        <v>14</v>
      </c>
      <c r="W41" s="1">
        <v>31</v>
      </c>
      <c r="X41" s="1">
        <v>16</v>
      </c>
      <c r="Y41" s="96">
        <f t="shared" ref="Y41:AA43" si="17">V41+R41</f>
        <v>30</v>
      </c>
      <c r="Z41" s="95">
        <f t="shared" si="17"/>
        <v>66</v>
      </c>
      <c r="AA41" s="95">
        <f t="shared" si="17"/>
        <v>49</v>
      </c>
      <c r="AB41" s="265"/>
    </row>
    <row r="42" spans="1:28">
      <c r="A42" s="243"/>
      <c r="B42" s="499"/>
      <c r="C42" s="100" t="s">
        <v>368</v>
      </c>
      <c r="D42" s="225">
        <f>E42+I42</f>
        <v>94</v>
      </c>
      <c r="E42" s="94">
        <f>F42+G42+H42</f>
        <v>62</v>
      </c>
      <c r="F42" s="95">
        <v>12</v>
      </c>
      <c r="G42" s="95">
        <v>0</v>
      </c>
      <c r="H42" s="95">
        <v>50</v>
      </c>
      <c r="I42" s="96">
        <f>J42+K42+L42</f>
        <v>32</v>
      </c>
      <c r="J42" s="96">
        <v>9</v>
      </c>
      <c r="K42" s="95">
        <v>6</v>
      </c>
      <c r="L42" s="95">
        <v>17</v>
      </c>
      <c r="M42" s="96">
        <f t="shared" si="16"/>
        <v>21</v>
      </c>
      <c r="N42" s="95">
        <f t="shared" si="16"/>
        <v>6</v>
      </c>
      <c r="O42" s="279">
        <f t="shared" si="16"/>
        <v>67</v>
      </c>
      <c r="P42" s="284">
        <f>Q42+U42</f>
        <v>83</v>
      </c>
      <c r="Q42" s="94">
        <f>R42+S42+T42</f>
        <v>55</v>
      </c>
      <c r="R42" s="1">
        <v>10</v>
      </c>
      <c r="S42" s="1">
        <v>4</v>
      </c>
      <c r="T42" s="1">
        <v>41</v>
      </c>
      <c r="U42" s="114">
        <f>V42+W42+X42</f>
        <v>28</v>
      </c>
      <c r="V42" s="96">
        <v>7</v>
      </c>
      <c r="W42" s="1">
        <v>2</v>
      </c>
      <c r="X42" s="1">
        <v>19</v>
      </c>
      <c r="Y42" s="96">
        <f t="shared" si="17"/>
        <v>17</v>
      </c>
      <c r="Z42" s="95">
        <f t="shared" si="17"/>
        <v>6</v>
      </c>
      <c r="AA42" s="95">
        <f t="shared" si="17"/>
        <v>60</v>
      </c>
      <c r="AB42" s="265"/>
    </row>
    <row r="43" spans="1:28">
      <c r="A43" s="243"/>
      <c r="B43" s="499"/>
      <c r="C43" s="100" t="s">
        <v>367</v>
      </c>
      <c r="D43" s="225">
        <f>E43+I43</f>
        <v>17</v>
      </c>
      <c r="E43" s="94">
        <f>F43+G43+H43</f>
        <v>7</v>
      </c>
      <c r="F43" s="95">
        <v>0</v>
      </c>
      <c r="G43" s="95">
        <v>0</v>
      </c>
      <c r="H43" s="95">
        <v>7</v>
      </c>
      <c r="I43" s="96">
        <f>J43+K43+L43</f>
        <v>10</v>
      </c>
      <c r="J43" s="96">
        <v>2</v>
      </c>
      <c r="K43" s="95">
        <v>0</v>
      </c>
      <c r="L43" s="95">
        <v>8</v>
      </c>
      <c r="M43" s="96">
        <f t="shared" si="16"/>
        <v>2</v>
      </c>
      <c r="N43" s="95">
        <f t="shared" si="16"/>
        <v>0</v>
      </c>
      <c r="O43" s="279">
        <f t="shared" si="16"/>
        <v>15</v>
      </c>
      <c r="P43" s="284">
        <f>Q43+U43</f>
        <v>18</v>
      </c>
      <c r="Q43" s="94">
        <f>R43+S43+T43</f>
        <v>14</v>
      </c>
      <c r="R43" s="1">
        <v>1</v>
      </c>
      <c r="S43" s="1">
        <v>0</v>
      </c>
      <c r="T43" s="1">
        <v>13</v>
      </c>
      <c r="U43" s="114">
        <f>V43+W43+X43</f>
        <v>4</v>
      </c>
      <c r="V43" s="96">
        <v>2</v>
      </c>
      <c r="W43" s="1">
        <v>2</v>
      </c>
      <c r="X43" s="1">
        <v>0</v>
      </c>
      <c r="Y43" s="96">
        <f t="shared" si="17"/>
        <v>3</v>
      </c>
      <c r="Z43" s="95">
        <f t="shared" si="17"/>
        <v>2</v>
      </c>
      <c r="AA43" s="95">
        <f t="shared" si="17"/>
        <v>13</v>
      </c>
      <c r="AB43" s="265"/>
    </row>
    <row r="44" spans="1:28">
      <c r="A44" s="306"/>
      <c r="B44" s="294"/>
      <c r="C44" s="294"/>
      <c r="D44" s="249"/>
      <c r="E44" s="112"/>
      <c r="F44" s="90"/>
      <c r="G44" s="89"/>
      <c r="H44" s="89"/>
      <c r="I44" s="112"/>
      <c r="J44" s="90"/>
      <c r="K44" s="89"/>
      <c r="L44" s="89"/>
      <c r="M44" s="90"/>
      <c r="N44" s="89"/>
      <c r="O44" s="288"/>
      <c r="P44" s="113"/>
      <c r="Q44" s="112"/>
      <c r="R44" s="90"/>
      <c r="S44" s="89"/>
      <c r="T44" s="89"/>
      <c r="U44" s="112"/>
      <c r="V44" s="90"/>
      <c r="W44" s="89"/>
      <c r="X44" s="89"/>
      <c r="Y44" s="90"/>
      <c r="Z44" s="89"/>
      <c r="AA44" s="89"/>
      <c r="AB44" s="265"/>
    </row>
  </sheetData>
  <mergeCells count="19">
    <mergeCell ref="Y3:AA3"/>
    <mergeCell ref="R4:T4"/>
    <mergeCell ref="V4:X4"/>
    <mergeCell ref="Y4:AA4"/>
    <mergeCell ref="Q3:T3"/>
    <mergeCell ref="P3:P4"/>
    <mergeCell ref="U3:X3"/>
    <mergeCell ref="B41:B43"/>
    <mergeCell ref="E3:H3"/>
    <mergeCell ref="I3:L3"/>
    <mergeCell ref="M3:O3"/>
    <mergeCell ref="F4:H4"/>
    <mergeCell ref="J4:L4"/>
    <mergeCell ref="M4:O4"/>
    <mergeCell ref="D3:D4"/>
    <mergeCell ref="B9:B10"/>
    <mergeCell ref="B17:B18"/>
    <mergeCell ref="B25:B26"/>
    <mergeCell ref="B37:B38"/>
  </mergeCells>
  <phoneticPr fontId="2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80" zoomScaleNormal="80" workbookViewId="0">
      <selection activeCell="AC16" sqref="AC16"/>
    </sheetView>
  </sheetViews>
  <sheetFormatPr defaultRowHeight="13.2"/>
  <cols>
    <col min="1" max="1" width="4.6640625" style="245" customWidth="1"/>
    <col min="2" max="2" width="24.6640625" style="245" customWidth="1"/>
    <col min="3" max="3" width="16.6640625" style="245" customWidth="1"/>
    <col min="4" max="27" width="6" style="115" customWidth="1"/>
    <col min="28" max="16384" width="8.88671875" style="115"/>
  </cols>
  <sheetData>
    <row r="1" spans="1:27">
      <c r="A1" s="297" t="s">
        <v>382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7">
      <c r="A2" s="297"/>
      <c r="D2" s="1" t="s">
        <v>473</v>
      </c>
      <c r="E2" s="1"/>
      <c r="F2" s="1"/>
      <c r="G2" s="1"/>
      <c r="H2" s="1"/>
      <c r="I2" s="1"/>
      <c r="J2" s="1"/>
      <c r="K2" s="1"/>
      <c r="L2" s="1"/>
      <c r="M2" s="1"/>
      <c r="N2" s="259"/>
      <c r="O2" s="259"/>
      <c r="P2" s="1" t="s">
        <v>474</v>
      </c>
      <c r="Q2" s="1"/>
      <c r="R2" s="1"/>
      <c r="S2" s="1"/>
      <c r="T2" s="1"/>
      <c r="U2" s="1"/>
      <c r="V2" s="1"/>
      <c r="W2" s="1"/>
      <c r="X2" s="1"/>
      <c r="Y2" s="259"/>
      <c r="Z2" s="259"/>
      <c r="AA2" s="259"/>
    </row>
    <row r="3" spans="1:27">
      <c r="A3" s="298"/>
      <c r="B3" s="299"/>
      <c r="C3" s="299"/>
      <c r="D3" s="438"/>
      <c r="E3" s="454" t="s">
        <v>1</v>
      </c>
      <c r="F3" s="455"/>
      <c r="G3" s="455"/>
      <c r="H3" s="455"/>
      <c r="I3" s="454" t="s">
        <v>2</v>
      </c>
      <c r="J3" s="455"/>
      <c r="K3" s="455"/>
      <c r="L3" s="455"/>
      <c r="M3" s="428" t="s">
        <v>4</v>
      </c>
      <c r="N3" s="429"/>
      <c r="O3" s="491"/>
      <c r="P3" s="495"/>
      <c r="Q3" s="454" t="s">
        <v>1</v>
      </c>
      <c r="R3" s="455"/>
      <c r="S3" s="455"/>
      <c r="T3" s="455"/>
      <c r="U3" s="454" t="s">
        <v>2</v>
      </c>
      <c r="V3" s="455"/>
      <c r="W3" s="455"/>
      <c r="X3" s="455"/>
      <c r="Y3" s="428" t="s">
        <v>4</v>
      </c>
      <c r="Z3" s="429"/>
      <c r="AA3" s="493"/>
    </row>
    <row r="4" spans="1:27" ht="13.5" customHeight="1">
      <c r="A4" s="300"/>
      <c r="B4" s="301"/>
      <c r="C4" s="301"/>
      <c r="D4" s="439"/>
      <c r="E4" s="111"/>
      <c r="F4" s="442" t="s">
        <v>3</v>
      </c>
      <c r="G4" s="443"/>
      <c r="H4" s="443"/>
      <c r="I4" s="110"/>
      <c r="J4" s="444" t="s">
        <v>3</v>
      </c>
      <c r="K4" s="445"/>
      <c r="L4" s="445"/>
      <c r="M4" s="430"/>
      <c r="N4" s="431"/>
      <c r="O4" s="492"/>
      <c r="P4" s="496"/>
      <c r="Q4" s="111"/>
      <c r="R4" s="442" t="s">
        <v>3</v>
      </c>
      <c r="S4" s="443"/>
      <c r="T4" s="443"/>
      <c r="U4" s="110"/>
      <c r="V4" s="444" t="s">
        <v>3</v>
      </c>
      <c r="W4" s="445"/>
      <c r="X4" s="445"/>
      <c r="Y4" s="430"/>
      <c r="Z4" s="431"/>
      <c r="AA4" s="494"/>
    </row>
    <row r="5" spans="1:27" ht="34.200000000000003" customHeight="1">
      <c r="A5" s="302"/>
      <c r="B5" s="303"/>
      <c r="C5" s="303"/>
      <c r="D5" s="227" t="s">
        <v>5</v>
      </c>
      <c r="E5" s="289" t="s">
        <v>5</v>
      </c>
      <c r="F5" s="106" t="s">
        <v>6</v>
      </c>
      <c r="G5" s="105" t="s">
        <v>7</v>
      </c>
      <c r="H5" s="105" t="s">
        <v>384</v>
      </c>
      <c r="I5" s="107" t="s">
        <v>5</v>
      </c>
      <c r="J5" s="106" t="s">
        <v>6</v>
      </c>
      <c r="K5" s="105" t="s">
        <v>7</v>
      </c>
      <c r="L5" s="105" t="s">
        <v>311</v>
      </c>
      <c r="M5" s="106" t="s">
        <v>6</v>
      </c>
      <c r="N5" s="105" t="s">
        <v>7</v>
      </c>
      <c r="O5" s="290" t="s">
        <v>385</v>
      </c>
      <c r="P5" s="289" t="s">
        <v>5</v>
      </c>
      <c r="Q5" s="289" t="s">
        <v>5</v>
      </c>
      <c r="R5" s="106" t="s">
        <v>6</v>
      </c>
      <c r="S5" s="105" t="s">
        <v>7</v>
      </c>
      <c r="T5" s="105" t="s">
        <v>311</v>
      </c>
      <c r="U5" s="107" t="s">
        <v>5</v>
      </c>
      <c r="V5" s="106" t="s">
        <v>6</v>
      </c>
      <c r="W5" s="105" t="s">
        <v>7</v>
      </c>
      <c r="X5" s="105" t="s">
        <v>337</v>
      </c>
      <c r="Y5" s="106" t="s">
        <v>6</v>
      </c>
      <c r="Z5" s="105" t="s">
        <v>7</v>
      </c>
      <c r="AA5" s="154" t="s">
        <v>384</v>
      </c>
    </row>
    <row r="6" spans="1:27">
      <c r="A6" s="243"/>
      <c r="B6" s="100"/>
      <c r="C6" s="100"/>
      <c r="D6" s="278"/>
      <c r="E6" s="241"/>
      <c r="F6" s="104"/>
      <c r="G6" s="104"/>
      <c r="H6" s="104"/>
      <c r="I6" s="241"/>
      <c r="J6" s="104"/>
      <c r="K6" s="104"/>
      <c r="L6" s="104"/>
      <c r="M6" s="119"/>
      <c r="N6" s="104"/>
      <c r="O6" s="291"/>
      <c r="P6" s="251"/>
      <c r="Q6" s="241"/>
      <c r="R6" s="104"/>
      <c r="S6" s="104"/>
      <c r="T6" s="104"/>
      <c r="U6" s="241"/>
      <c r="V6" s="104"/>
      <c r="W6" s="104"/>
      <c r="X6" s="104"/>
      <c r="Y6" s="119"/>
      <c r="Z6" s="104"/>
      <c r="AA6" s="251"/>
    </row>
    <row r="7" spans="1:27">
      <c r="A7" s="304">
        <v>6</v>
      </c>
      <c r="B7" s="100" t="s">
        <v>383</v>
      </c>
      <c r="C7" s="100"/>
      <c r="D7" s="225"/>
      <c r="E7" s="292"/>
      <c r="F7" s="118"/>
      <c r="G7" s="118"/>
      <c r="H7" s="118"/>
      <c r="I7" s="292"/>
      <c r="J7" s="118"/>
      <c r="K7" s="118"/>
      <c r="L7" s="118"/>
      <c r="M7" s="92"/>
      <c r="N7" s="91"/>
      <c r="O7" s="254"/>
      <c r="P7" s="284"/>
      <c r="Q7" s="292"/>
      <c r="R7" s="118"/>
      <c r="S7" s="118"/>
      <c r="T7" s="118"/>
      <c r="U7" s="292"/>
      <c r="V7" s="118"/>
      <c r="W7" s="118"/>
      <c r="X7" s="118"/>
      <c r="Y7" s="92"/>
      <c r="Z7" s="91"/>
      <c r="AA7" s="284"/>
    </row>
    <row r="8" spans="1:27">
      <c r="A8" s="243"/>
      <c r="B8" s="100"/>
      <c r="C8" s="100"/>
      <c r="D8" s="225"/>
      <c r="E8" s="292"/>
      <c r="F8" s="118"/>
      <c r="G8" s="118"/>
      <c r="H8" s="118"/>
      <c r="I8" s="292"/>
      <c r="J8" s="117"/>
      <c r="K8" s="118"/>
      <c r="L8" s="118"/>
      <c r="M8" s="92"/>
      <c r="N8" s="91"/>
      <c r="O8" s="254"/>
      <c r="P8" s="284"/>
      <c r="Q8" s="292"/>
      <c r="R8" s="118"/>
      <c r="S8" s="118"/>
      <c r="T8" s="118"/>
      <c r="U8" s="292"/>
      <c r="V8" s="117"/>
      <c r="W8" s="118"/>
      <c r="X8" s="118"/>
      <c r="Y8" s="92"/>
      <c r="Z8" s="91"/>
      <c r="AA8" s="284"/>
    </row>
    <row r="9" spans="1:27">
      <c r="A9" s="243"/>
      <c r="B9" s="499" t="s">
        <v>378</v>
      </c>
      <c r="C9" s="100" t="s">
        <v>369</v>
      </c>
      <c r="D9" s="225">
        <f>E9+I9</f>
        <v>62</v>
      </c>
      <c r="E9" s="94">
        <f>F9+G9+H9</f>
        <v>47</v>
      </c>
      <c r="F9" s="95">
        <v>8</v>
      </c>
      <c r="G9" s="95">
        <v>5</v>
      </c>
      <c r="H9" s="95">
        <v>34</v>
      </c>
      <c r="I9" s="114">
        <f>J9+K9+L9</f>
        <v>15</v>
      </c>
      <c r="J9" s="96">
        <v>4</v>
      </c>
      <c r="K9" s="95">
        <v>2</v>
      </c>
      <c r="L9" s="95">
        <v>9</v>
      </c>
      <c r="M9" s="96">
        <f t="shared" ref="M9:O11" si="0">J9+F9</f>
        <v>12</v>
      </c>
      <c r="N9" s="95">
        <f t="shared" si="0"/>
        <v>7</v>
      </c>
      <c r="O9" s="279">
        <f t="shared" si="0"/>
        <v>43</v>
      </c>
      <c r="P9" s="284">
        <f>Q9+U9</f>
        <v>67</v>
      </c>
      <c r="Q9" s="94">
        <f>R9+S9+T9</f>
        <v>45</v>
      </c>
      <c r="R9" s="1">
        <v>7</v>
      </c>
      <c r="S9" s="1">
        <v>3</v>
      </c>
      <c r="T9" s="1">
        <v>35</v>
      </c>
      <c r="U9" s="114">
        <f>V9+W9+X9</f>
        <v>22</v>
      </c>
      <c r="V9" s="96">
        <v>4</v>
      </c>
      <c r="W9" s="1">
        <v>6</v>
      </c>
      <c r="X9" s="1">
        <v>12</v>
      </c>
      <c r="Y9" s="96">
        <f t="shared" ref="Y9:AA11" si="1">V9+R9</f>
        <v>11</v>
      </c>
      <c r="Z9" s="95">
        <f t="shared" si="1"/>
        <v>9</v>
      </c>
      <c r="AA9" s="240">
        <f t="shared" si="1"/>
        <v>47</v>
      </c>
    </row>
    <row r="10" spans="1:27">
      <c r="A10" s="243"/>
      <c r="B10" s="499"/>
      <c r="C10" s="100" t="s">
        <v>368</v>
      </c>
      <c r="D10" s="225">
        <f>E10+I10</f>
        <v>76</v>
      </c>
      <c r="E10" s="94">
        <f>F10+G10+H10</f>
        <v>54</v>
      </c>
      <c r="F10" s="95">
        <v>12</v>
      </c>
      <c r="G10" s="95">
        <v>21</v>
      </c>
      <c r="H10" s="95">
        <v>21</v>
      </c>
      <c r="I10" s="114">
        <f>J10+K10+L10</f>
        <v>22</v>
      </c>
      <c r="J10" s="96">
        <v>6</v>
      </c>
      <c r="K10" s="95">
        <v>13</v>
      </c>
      <c r="L10" s="95">
        <v>3</v>
      </c>
      <c r="M10" s="96">
        <f t="shared" si="0"/>
        <v>18</v>
      </c>
      <c r="N10" s="95">
        <f t="shared" si="0"/>
        <v>34</v>
      </c>
      <c r="O10" s="279">
        <f t="shared" si="0"/>
        <v>24</v>
      </c>
      <c r="P10" s="284">
        <f>Q10+U10</f>
        <v>63</v>
      </c>
      <c r="Q10" s="94">
        <f>R10+S10+T10</f>
        <v>46</v>
      </c>
      <c r="R10" s="1">
        <v>12</v>
      </c>
      <c r="S10" s="1">
        <v>19</v>
      </c>
      <c r="T10" s="1">
        <v>15</v>
      </c>
      <c r="U10" s="114">
        <f>V10+W10+X10</f>
        <v>17</v>
      </c>
      <c r="V10" s="96">
        <v>3</v>
      </c>
      <c r="W10" s="1">
        <v>9</v>
      </c>
      <c r="X10" s="1">
        <v>5</v>
      </c>
      <c r="Y10" s="96">
        <f t="shared" si="1"/>
        <v>15</v>
      </c>
      <c r="Z10" s="95">
        <f t="shared" si="1"/>
        <v>28</v>
      </c>
      <c r="AA10" s="240">
        <f t="shared" si="1"/>
        <v>20</v>
      </c>
    </row>
    <row r="11" spans="1:27">
      <c r="A11" s="243"/>
      <c r="B11" s="100"/>
      <c r="C11" s="100" t="s">
        <v>367</v>
      </c>
      <c r="D11" s="225">
        <f>E11+I11</f>
        <v>4</v>
      </c>
      <c r="E11" s="94">
        <f>F11+G11+H11</f>
        <v>3</v>
      </c>
      <c r="F11" s="95">
        <v>1</v>
      </c>
      <c r="G11" s="95">
        <v>0</v>
      </c>
      <c r="H11" s="95">
        <v>2</v>
      </c>
      <c r="I11" s="114">
        <f>J11+K11+L11</f>
        <v>1</v>
      </c>
      <c r="J11" s="96">
        <v>0</v>
      </c>
      <c r="K11" s="95">
        <v>1</v>
      </c>
      <c r="L11" s="95">
        <v>0</v>
      </c>
      <c r="M11" s="96">
        <f t="shared" si="0"/>
        <v>1</v>
      </c>
      <c r="N11" s="95">
        <f t="shared" si="0"/>
        <v>1</v>
      </c>
      <c r="O11" s="279">
        <f t="shared" si="0"/>
        <v>2</v>
      </c>
      <c r="P11" s="284">
        <f>Q11+U11</f>
        <v>10</v>
      </c>
      <c r="Q11" s="94">
        <f>R11+S11+T11</f>
        <v>6</v>
      </c>
      <c r="R11" s="1">
        <v>1</v>
      </c>
      <c r="S11" s="1">
        <v>1</v>
      </c>
      <c r="T11" s="1">
        <v>4</v>
      </c>
      <c r="U11" s="114">
        <f>V11+W11+X11</f>
        <v>4</v>
      </c>
      <c r="V11" s="96">
        <v>1</v>
      </c>
      <c r="W11" s="95">
        <v>2</v>
      </c>
      <c r="X11" s="1">
        <v>1</v>
      </c>
      <c r="Y11" s="96">
        <f t="shared" si="1"/>
        <v>2</v>
      </c>
      <c r="Z11" s="95">
        <f t="shared" si="1"/>
        <v>3</v>
      </c>
      <c r="AA11" s="240">
        <f t="shared" si="1"/>
        <v>5</v>
      </c>
    </row>
    <row r="12" spans="1:27">
      <c r="A12" s="243"/>
      <c r="B12" s="100"/>
      <c r="C12" s="100"/>
      <c r="D12" s="225"/>
      <c r="E12" s="94"/>
      <c r="F12" s="95"/>
      <c r="G12" s="95"/>
      <c r="H12" s="95"/>
      <c r="I12" s="114"/>
      <c r="J12" s="305"/>
      <c r="K12" s="95"/>
      <c r="L12" s="95"/>
      <c r="M12" s="96"/>
      <c r="N12" s="95"/>
      <c r="O12" s="279"/>
      <c r="P12" s="284"/>
      <c r="Q12" s="94"/>
      <c r="R12" s="95"/>
      <c r="S12" s="95"/>
      <c r="T12" s="95"/>
      <c r="U12" s="114"/>
      <c r="V12" s="305"/>
      <c r="W12" s="95"/>
      <c r="X12" s="95"/>
      <c r="Y12" s="96"/>
      <c r="Z12" s="95"/>
      <c r="AA12" s="240"/>
    </row>
    <row r="13" spans="1:27">
      <c r="A13" s="243"/>
      <c r="B13" s="100" t="s">
        <v>377</v>
      </c>
      <c r="C13" s="100" t="s">
        <v>369</v>
      </c>
      <c r="D13" s="225">
        <f>E13+I13</f>
        <v>41</v>
      </c>
      <c r="E13" s="94">
        <f>F13+G13+H13</f>
        <v>30</v>
      </c>
      <c r="F13" s="95">
        <v>6</v>
      </c>
      <c r="G13" s="95">
        <v>5</v>
      </c>
      <c r="H13" s="95">
        <v>19</v>
      </c>
      <c r="I13" s="114">
        <f>J13+K13+L13</f>
        <v>11</v>
      </c>
      <c r="J13" s="96">
        <v>3</v>
      </c>
      <c r="K13" s="95">
        <v>3</v>
      </c>
      <c r="L13" s="95">
        <v>5</v>
      </c>
      <c r="M13" s="96">
        <f t="shared" ref="M13:O15" si="2">J13+F13</f>
        <v>9</v>
      </c>
      <c r="N13" s="95">
        <f t="shared" si="2"/>
        <v>8</v>
      </c>
      <c r="O13" s="279">
        <f t="shared" si="2"/>
        <v>24</v>
      </c>
      <c r="P13" s="284">
        <f>Q13+U13</f>
        <v>42</v>
      </c>
      <c r="Q13" s="94">
        <f>R13+S13+T13</f>
        <v>29</v>
      </c>
      <c r="R13" s="1">
        <v>3</v>
      </c>
      <c r="S13" s="1">
        <v>2</v>
      </c>
      <c r="T13" s="1">
        <v>24</v>
      </c>
      <c r="U13" s="114">
        <f>V13+W13+X13</f>
        <v>13</v>
      </c>
      <c r="V13" s="96">
        <v>4</v>
      </c>
      <c r="W13" s="95">
        <v>2</v>
      </c>
      <c r="X13" s="1">
        <v>7</v>
      </c>
      <c r="Y13" s="96">
        <f t="shared" ref="Y13:AA15" si="3">V13+R13</f>
        <v>7</v>
      </c>
      <c r="Z13" s="95">
        <f t="shared" si="3"/>
        <v>4</v>
      </c>
      <c r="AA13" s="240">
        <f t="shared" si="3"/>
        <v>31</v>
      </c>
    </row>
    <row r="14" spans="1:27">
      <c r="A14" s="243"/>
      <c r="B14" s="100"/>
      <c r="C14" s="100" t="s">
        <v>368</v>
      </c>
      <c r="D14" s="225">
        <f>E14+I14</f>
        <v>89</v>
      </c>
      <c r="E14" s="94">
        <f>F14+G14+H14</f>
        <v>65</v>
      </c>
      <c r="F14" s="95">
        <v>15</v>
      </c>
      <c r="G14" s="95">
        <v>17</v>
      </c>
      <c r="H14" s="95">
        <v>33</v>
      </c>
      <c r="I14" s="114">
        <f>J14+K14+L14</f>
        <v>24</v>
      </c>
      <c r="J14" s="96">
        <v>5</v>
      </c>
      <c r="K14" s="95">
        <v>13</v>
      </c>
      <c r="L14" s="95">
        <v>6</v>
      </c>
      <c r="M14" s="96">
        <f t="shared" si="2"/>
        <v>20</v>
      </c>
      <c r="N14" s="95">
        <f t="shared" si="2"/>
        <v>30</v>
      </c>
      <c r="O14" s="279">
        <f t="shared" si="2"/>
        <v>39</v>
      </c>
      <c r="P14" s="284">
        <f>Q14+U14</f>
        <v>82</v>
      </c>
      <c r="Q14" s="94">
        <f>R14+S14+T14</f>
        <v>57</v>
      </c>
      <c r="R14" s="1">
        <v>18</v>
      </c>
      <c r="S14" s="1">
        <v>19</v>
      </c>
      <c r="T14" s="1">
        <v>20</v>
      </c>
      <c r="U14" s="114">
        <f>V14+W14+X14</f>
        <v>25</v>
      </c>
      <c r="V14" s="96">
        <v>4</v>
      </c>
      <c r="W14" s="95">
        <v>10</v>
      </c>
      <c r="X14" s="1">
        <v>11</v>
      </c>
      <c r="Y14" s="96">
        <f t="shared" si="3"/>
        <v>22</v>
      </c>
      <c r="Z14" s="95">
        <f t="shared" si="3"/>
        <v>29</v>
      </c>
      <c r="AA14" s="240">
        <f t="shared" si="3"/>
        <v>31</v>
      </c>
    </row>
    <row r="15" spans="1:27">
      <c r="A15" s="243"/>
      <c r="B15" s="100"/>
      <c r="C15" s="100" t="s">
        <v>367</v>
      </c>
      <c r="D15" s="225">
        <f>E15+I15</f>
        <v>9</v>
      </c>
      <c r="E15" s="94">
        <f>F15+G15+H15</f>
        <v>6</v>
      </c>
      <c r="F15" s="95">
        <v>1</v>
      </c>
      <c r="G15" s="95">
        <v>2</v>
      </c>
      <c r="H15" s="95">
        <v>3</v>
      </c>
      <c r="I15" s="114">
        <f>J15+K15+L15</f>
        <v>3</v>
      </c>
      <c r="J15" s="96">
        <v>1</v>
      </c>
      <c r="K15" s="95">
        <v>1</v>
      </c>
      <c r="L15" s="95">
        <v>1</v>
      </c>
      <c r="M15" s="96">
        <f t="shared" si="2"/>
        <v>2</v>
      </c>
      <c r="N15" s="95">
        <f t="shared" si="2"/>
        <v>3</v>
      </c>
      <c r="O15" s="279">
        <f t="shared" si="2"/>
        <v>4</v>
      </c>
      <c r="P15" s="284">
        <f>Q15+U15</f>
        <v>13</v>
      </c>
      <c r="Q15" s="94">
        <f>R15+S15+T15</f>
        <v>8</v>
      </c>
      <c r="R15" s="1">
        <v>1</v>
      </c>
      <c r="S15" s="1">
        <v>1</v>
      </c>
      <c r="T15" s="1">
        <v>6</v>
      </c>
      <c r="U15" s="114">
        <f>V15+W15+X15</f>
        <v>5</v>
      </c>
      <c r="V15" s="96">
        <v>1</v>
      </c>
      <c r="W15" s="95">
        <v>4</v>
      </c>
      <c r="X15" s="1">
        <v>0</v>
      </c>
      <c r="Y15" s="96">
        <f t="shared" si="3"/>
        <v>2</v>
      </c>
      <c r="Z15" s="95">
        <f t="shared" si="3"/>
        <v>5</v>
      </c>
      <c r="AA15" s="240">
        <f t="shared" si="3"/>
        <v>6</v>
      </c>
    </row>
    <row r="16" spans="1:27">
      <c r="A16" s="243"/>
      <c r="B16" s="100"/>
      <c r="C16" s="100"/>
      <c r="D16" s="225"/>
      <c r="E16" s="94"/>
      <c r="F16" s="95"/>
      <c r="G16" s="95"/>
      <c r="H16" s="95"/>
      <c r="I16" s="114"/>
      <c r="J16" s="305"/>
      <c r="K16" s="95"/>
      <c r="L16" s="95"/>
      <c r="M16" s="96"/>
      <c r="N16" s="95"/>
      <c r="O16" s="279"/>
      <c r="P16" s="284"/>
      <c r="Q16" s="94"/>
      <c r="R16" s="95"/>
      <c r="S16" s="95"/>
      <c r="T16" s="95"/>
      <c r="U16" s="114"/>
      <c r="V16" s="305"/>
      <c r="W16" s="95"/>
      <c r="X16" s="95"/>
      <c r="Y16" s="96"/>
      <c r="Z16" s="95"/>
      <c r="AA16" s="240"/>
    </row>
    <row r="17" spans="1:27">
      <c r="A17" s="243"/>
      <c r="B17" s="499" t="s">
        <v>376</v>
      </c>
      <c r="C17" s="100" t="s">
        <v>369</v>
      </c>
      <c r="D17" s="225">
        <f>E17+I17</f>
        <v>73</v>
      </c>
      <c r="E17" s="94">
        <f>F17+G17+H17</f>
        <v>59</v>
      </c>
      <c r="F17" s="95">
        <v>4</v>
      </c>
      <c r="G17" s="95">
        <v>4</v>
      </c>
      <c r="H17" s="95">
        <v>51</v>
      </c>
      <c r="I17" s="114">
        <f>J17+K17+L17</f>
        <v>14</v>
      </c>
      <c r="J17" s="96">
        <v>2</v>
      </c>
      <c r="K17" s="95">
        <v>2</v>
      </c>
      <c r="L17" s="95">
        <v>10</v>
      </c>
      <c r="M17" s="96">
        <f t="shared" ref="M17:O19" si="4">J17+F17</f>
        <v>6</v>
      </c>
      <c r="N17" s="95">
        <f t="shared" si="4"/>
        <v>6</v>
      </c>
      <c r="O17" s="279">
        <f t="shared" si="4"/>
        <v>61</v>
      </c>
      <c r="P17" s="284">
        <f>Q17+U17</f>
        <v>73</v>
      </c>
      <c r="Q17" s="94">
        <f>R17+S17+T17</f>
        <v>51</v>
      </c>
      <c r="R17" s="1">
        <v>6</v>
      </c>
      <c r="S17" s="1">
        <v>1</v>
      </c>
      <c r="T17" s="1">
        <v>44</v>
      </c>
      <c r="U17" s="114">
        <f>V17+W17+X17</f>
        <v>22</v>
      </c>
      <c r="V17" s="96">
        <v>3</v>
      </c>
      <c r="W17" s="95">
        <v>5</v>
      </c>
      <c r="X17" s="1">
        <v>14</v>
      </c>
      <c r="Y17" s="96">
        <f t="shared" ref="Y17:AA19" si="5">V17+R17</f>
        <v>9</v>
      </c>
      <c r="Z17" s="95">
        <f t="shared" si="5"/>
        <v>6</v>
      </c>
      <c r="AA17" s="240">
        <f t="shared" si="5"/>
        <v>58</v>
      </c>
    </row>
    <row r="18" spans="1:27">
      <c r="A18" s="243"/>
      <c r="B18" s="499"/>
      <c r="C18" s="100" t="s">
        <v>368</v>
      </c>
      <c r="D18" s="225">
        <f>E18+I18</f>
        <v>65</v>
      </c>
      <c r="E18" s="94">
        <f>F18+G18+H18</f>
        <v>42</v>
      </c>
      <c r="F18" s="95">
        <v>16</v>
      </c>
      <c r="G18" s="95">
        <v>18</v>
      </c>
      <c r="H18" s="95">
        <v>8</v>
      </c>
      <c r="I18" s="114">
        <f>J18+K18+L18</f>
        <v>23</v>
      </c>
      <c r="J18" s="96">
        <v>8</v>
      </c>
      <c r="K18" s="95">
        <v>14</v>
      </c>
      <c r="L18" s="95">
        <v>1</v>
      </c>
      <c r="M18" s="96">
        <f t="shared" si="4"/>
        <v>24</v>
      </c>
      <c r="N18" s="95">
        <f t="shared" si="4"/>
        <v>32</v>
      </c>
      <c r="O18" s="279">
        <f t="shared" si="4"/>
        <v>9</v>
      </c>
      <c r="P18" s="284">
        <f>Q18+U18</f>
        <v>61</v>
      </c>
      <c r="Q18" s="94">
        <f>R18+S18+T18</f>
        <v>43</v>
      </c>
      <c r="R18" s="1">
        <v>15</v>
      </c>
      <c r="S18" s="1">
        <v>20</v>
      </c>
      <c r="T18" s="1">
        <v>8</v>
      </c>
      <c r="U18" s="114">
        <f>V18+W18+X18</f>
        <v>18</v>
      </c>
      <c r="V18" s="96">
        <v>4</v>
      </c>
      <c r="W18" s="95">
        <v>10</v>
      </c>
      <c r="X18" s="1">
        <v>4</v>
      </c>
      <c r="Y18" s="96">
        <f t="shared" si="5"/>
        <v>19</v>
      </c>
      <c r="Z18" s="95">
        <f t="shared" si="5"/>
        <v>30</v>
      </c>
      <c r="AA18" s="240">
        <f t="shared" si="5"/>
        <v>12</v>
      </c>
    </row>
    <row r="19" spans="1:27">
      <c r="A19" s="243"/>
      <c r="B19" s="100"/>
      <c r="C19" s="100" t="s">
        <v>367</v>
      </c>
      <c r="D19" s="225">
        <f>E19+I19</f>
        <v>4</v>
      </c>
      <c r="E19" s="94">
        <f>F19+G19+H19</f>
        <v>3</v>
      </c>
      <c r="F19" s="95">
        <v>0</v>
      </c>
      <c r="G19" s="95">
        <v>2</v>
      </c>
      <c r="H19" s="95">
        <v>1</v>
      </c>
      <c r="I19" s="114">
        <f>J19+K19+L19</f>
        <v>1</v>
      </c>
      <c r="J19" s="96">
        <v>0</v>
      </c>
      <c r="K19" s="95">
        <v>1</v>
      </c>
      <c r="L19" s="95">
        <v>0</v>
      </c>
      <c r="M19" s="96">
        <f t="shared" si="4"/>
        <v>0</v>
      </c>
      <c r="N19" s="95">
        <f t="shared" si="4"/>
        <v>3</v>
      </c>
      <c r="O19" s="279">
        <f t="shared" si="4"/>
        <v>1</v>
      </c>
      <c r="P19" s="284">
        <f>Q19+U19</f>
        <v>7</v>
      </c>
      <c r="Q19" s="94">
        <f>R19+S19+T19</f>
        <v>4</v>
      </c>
      <c r="R19" s="1">
        <v>0</v>
      </c>
      <c r="S19" s="1">
        <v>1</v>
      </c>
      <c r="T19" s="1">
        <v>3</v>
      </c>
      <c r="U19" s="114">
        <f>V19+W19+X19</f>
        <v>3</v>
      </c>
      <c r="V19" s="96">
        <v>1</v>
      </c>
      <c r="W19" s="95">
        <v>2</v>
      </c>
      <c r="X19" s="1">
        <v>0</v>
      </c>
      <c r="Y19" s="96">
        <f t="shared" si="5"/>
        <v>1</v>
      </c>
      <c r="Z19" s="95">
        <f t="shared" si="5"/>
        <v>3</v>
      </c>
      <c r="AA19" s="240">
        <f t="shared" si="5"/>
        <v>3</v>
      </c>
    </row>
    <row r="20" spans="1:27">
      <c r="A20" s="243"/>
      <c r="B20" s="100"/>
      <c r="C20" s="100"/>
      <c r="D20" s="225"/>
      <c r="E20" s="94"/>
      <c r="F20" s="95"/>
      <c r="G20" s="95"/>
      <c r="H20" s="95"/>
      <c r="I20" s="114"/>
      <c r="J20" s="305"/>
      <c r="K20" s="95"/>
      <c r="L20" s="95"/>
      <c r="M20" s="96"/>
      <c r="N20" s="95"/>
      <c r="O20" s="279"/>
      <c r="P20" s="284"/>
      <c r="Q20" s="94"/>
      <c r="R20" s="95"/>
      <c r="S20" s="95"/>
      <c r="T20" s="95"/>
      <c r="U20" s="114"/>
      <c r="V20" s="305"/>
      <c r="W20" s="95"/>
      <c r="X20" s="95"/>
      <c r="Y20" s="96"/>
      <c r="Z20" s="95"/>
      <c r="AA20" s="240"/>
    </row>
    <row r="21" spans="1:27">
      <c r="A21" s="243"/>
      <c r="B21" s="100" t="s">
        <v>375</v>
      </c>
      <c r="C21" s="100" t="s">
        <v>369</v>
      </c>
      <c r="D21" s="225">
        <f>E21+I21</f>
        <v>71</v>
      </c>
      <c r="E21" s="94">
        <f>F21+G21+H21</f>
        <v>47</v>
      </c>
      <c r="F21" s="95">
        <v>8</v>
      </c>
      <c r="G21" s="95">
        <v>8</v>
      </c>
      <c r="H21" s="95">
        <v>31</v>
      </c>
      <c r="I21" s="114">
        <f>J21+K21+L21</f>
        <v>24</v>
      </c>
      <c r="J21" s="96">
        <v>5</v>
      </c>
      <c r="K21" s="95">
        <v>11</v>
      </c>
      <c r="L21" s="95">
        <v>8</v>
      </c>
      <c r="M21" s="96">
        <f t="shared" ref="M21:O23" si="6">J21+F21</f>
        <v>13</v>
      </c>
      <c r="N21" s="95">
        <f t="shared" si="6"/>
        <v>19</v>
      </c>
      <c r="O21" s="279">
        <f t="shared" si="6"/>
        <v>39</v>
      </c>
      <c r="P21" s="284">
        <f>Q21+U21</f>
        <v>71</v>
      </c>
      <c r="Q21" s="94">
        <f>R21+S21+T21</f>
        <v>48</v>
      </c>
      <c r="R21" s="1">
        <v>11</v>
      </c>
      <c r="S21" s="1">
        <v>10</v>
      </c>
      <c r="T21" s="1">
        <v>27</v>
      </c>
      <c r="U21" s="114">
        <f>V21+W21+X21</f>
        <v>23</v>
      </c>
      <c r="V21" s="96">
        <v>4</v>
      </c>
      <c r="W21" s="95">
        <v>12</v>
      </c>
      <c r="X21" s="1">
        <v>7</v>
      </c>
      <c r="Y21" s="96">
        <f t="shared" ref="Y21:AA23" si="7">V21+R21</f>
        <v>15</v>
      </c>
      <c r="Z21" s="95">
        <f t="shared" si="7"/>
        <v>22</v>
      </c>
      <c r="AA21" s="240">
        <f t="shared" si="7"/>
        <v>34</v>
      </c>
    </row>
    <row r="22" spans="1:27">
      <c r="A22" s="243"/>
      <c r="B22" s="100"/>
      <c r="C22" s="100" t="s">
        <v>368</v>
      </c>
      <c r="D22" s="225">
        <f>E22+I22</f>
        <v>67</v>
      </c>
      <c r="E22" s="94">
        <f>F22+G22+H22</f>
        <v>53</v>
      </c>
      <c r="F22" s="95">
        <v>13</v>
      </c>
      <c r="G22" s="95">
        <v>17</v>
      </c>
      <c r="H22" s="95">
        <v>23</v>
      </c>
      <c r="I22" s="114">
        <f>J22+K22+L22</f>
        <v>14</v>
      </c>
      <c r="J22" s="96">
        <v>4</v>
      </c>
      <c r="K22" s="95">
        <v>7</v>
      </c>
      <c r="L22" s="95">
        <v>3</v>
      </c>
      <c r="M22" s="96">
        <f t="shared" si="6"/>
        <v>17</v>
      </c>
      <c r="N22" s="95">
        <f t="shared" si="6"/>
        <v>24</v>
      </c>
      <c r="O22" s="279">
        <f t="shared" si="6"/>
        <v>26</v>
      </c>
      <c r="P22" s="284">
        <f>Q22+U22</f>
        <v>71</v>
      </c>
      <c r="Q22" s="94">
        <f>R22+S22+T22</f>
        <v>49</v>
      </c>
      <c r="R22" s="1">
        <v>13</v>
      </c>
      <c r="S22" s="1">
        <v>14</v>
      </c>
      <c r="T22" s="1">
        <v>22</v>
      </c>
      <c r="U22" s="114">
        <f>V22+W22+X22</f>
        <v>22</v>
      </c>
      <c r="V22" s="96">
        <v>5</v>
      </c>
      <c r="W22" s="95">
        <v>6</v>
      </c>
      <c r="X22" s="1">
        <v>11</v>
      </c>
      <c r="Y22" s="96">
        <f t="shared" si="7"/>
        <v>18</v>
      </c>
      <c r="Z22" s="95">
        <f t="shared" si="7"/>
        <v>20</v>
      </c>
      <c r="AA22" s="240">
        <f t="shared" si="7"/>
        <v>33</v>
      </c>
    </row>
    <row r="23" spans="1:27">
      <c r="A23" s="243"/>
      <c r="B23" s="100"/>
      <c r="C23" s="100" t="s">
        <v>367</v>
      </c>
      <c r="D23" s="225">
        <f>E23+I23</f>
        <v>3</v>
      </c>
      <c r="E23" s="94">
        <f>F23+G23+H23</f>
        <v>2</v>
      </c>
      <c r="F23" s="95">
        <v>0</v>
      </c>
      <c r="G23" s="95">
        <v>0</v>
      </c>
      <c r="H23" s="95">
        <v>2</v>
      </c>
      <c r="I23" s="114">
        <f>J23+K23+L23</f>
        <v>1</v>
      </c>
      <c r="J23" s="96">
        <v>0</v>
      </c>
      <c r="K23" s="95">
        <v>1</v>
      </c>
      <c r="L23" s="95">
        <v>0</v>
      </c>
      <c r="M23" s="96">
        <f t="shared" si="6"/>
        <v>0</v>
      </c>
      <c r="N23" s="95">
        <f t="shared" si="6"/>
        <v>1</v>
      </c>
      <c r="O23" s="279">
        <f t="shared" si="6"/>
        <v>2</v>
      </c>
      <c r="P23" s="284">
        <f>Q23+U23</f>
        <v>5</v>
      </c>
      <c r="Q23" s="94">
        <f>R23+S23+T23</f>
        <v>4</v>
      </c>
      <c r="R23" s="1">
        <v>0</v>
      </c>
      <c r="S23" s="1">
        <v>0</v>
      </c>
      <c r="T23" s="1">
        <v>4</v>
      </c>
      <c r="U23" s="114">
        <f>V23+W23+X23</f>
        <v>1</v>
      </c>
      <c r="V23" s="96">
        <v>0</v>
      </c>
      <c r="W23" s="95">
        <v>1</v>
      </c>
      <c r="X23" s="1">
        <v>0</v>
      </c>
      <c r="Y23" s="96">
        <f t="shared" si="7"/>
        <v>0</v>
      </c>
      <c r="Z23" s="95">
        <f t="shared" si="7"/>
        <v>1</v>
      </c>
      <c r="AA23" s="240">
        <f t="shared" si="7"/>
        <v>4</v>
      </c>
    </row>
    <row r="24" spans="1:27">
      <c r="A24" s="243"/>
      <c r="B24" s="100"/>
      <c r="C24" s="100"/>
      <c r="D24" s="225"/>
      <c r="E24" s="94"/>
      <c r="F24" s="95"/>
      <c r="G24" s="95"/>
      <c r="H24" s="95"/>
      <c r="I24" s="114"/>
      <c r="J24" s="96"/>
      <c r="K24" s="95"/>
      <c r="L24" s="95"/>
      <c r="M24" s="96"/>
      <c r="N24" s="95"/>
      <c r="O24" s="279"/>
      <c r="P24" s="284"/>
      <c r="Q24" s="94"/>
      <c r="R24" s="95"/>
      <c r="S24" s="95"/>
      <c r="T24" s="95"/>
      <c r="U24" s="114"/>
      <c r="V24" s="96"/>
      <c r="W24" s="95"/>
      <c r="X24" s="95"/>
      <c r="Y24" s="96"/>
      <c r="Z24" s="95"/>
      <c r="AA24" s="240"/>
    </row>
    <row r="25" spans="1:27">
      <c r="A25" s="243"/>
      <c r="B25" s="499" t="s">
        <v>374</v>
      </c>
      <c r="C25" s="100" t="s">
        <v>369</v>
      </c>
      <c r="D25" s="225">
        <f>E25+I25</f>
        <v>36</v>
      </c>
      <c r="E25" s="94">
        <f>F25+G25+H25</f>
        <v>26</v>
      </c>
      <c r="F25" s="95">
        <v>4</v>
      </c>
      <c r="G25" s="95">
        <v>6</v>
      </c>
      <c r="H25" s="95">
        <v>16</v>
      </c>
      <c r="I25" s="114">
        <f>J25+K25+L25</f>
        <v>10</v>
      </c>
      <c r="J25" s="96">
        <v>1</v>
      </c>
      <c r="K25" s="95">
        <v>6</v>
      </c>
      <c r="L25" s="95">
        <v>3</v>
      </c>
      <c r="M25" s="96">
        <f t="shared" ref="M25:O27" si="8">J25+F25</f>
        <v>5</v>
      </c>
      <c r="N25" s="95">
        <f t="shared" si="8"/>
        <v>12</v>
      </c>
      <c r="O25" s="279">
        <f t="shared" si="8"/>
        <v>19</v>
      </c>
      <c r="P25" s="284">
        <f>Q25+U25</f>
        <v>37</v>
      </c>
      <c r="Q25" s="94">
        <f>R25+S25+T25</f>
        <v>29</v>
      </c>
      <c r="R25" s="1">
        <v>2</v>
      </c>
      <c r="S25" s="1">
        <v>7</v>
      </c>
      <c r="T25" s="1">
        <v>20</v>
      </c>
      <c r="U25" s="114">
        <f>V25+W25+X25</f>
        <v>8</v>
      </c>
      <c r="V25" s="96">
        <v>2</v>
      </c>
      <c r="W25" s="95">
        <v>4</v>
      </c>
      <c r="X25" s="1">
        <v>2</v>
      </c>
      <c r="Y25" s="96">
        <f t="shared" ref="Y25:AA27" si="9">V25+R25</f>
        <v>4</v>
      </c>
      <c r="Z25" s="95">
        <f t="shared" si="9"/>
        <v>11</v>
      </c>
      <c r="AA25" s="240">
        <f t="shared" si="9"/>
        <v>22</v>
      </c>
    </row>
    <row r="26" spans="1:27">
      <c r="A26" s="243"/>
      <c r="B26" s="499"/>
      <c r="C26" s="100" t="s">
        <v>368</v>
      </c>
      <c r="D26" s="225">
        <f>E26+I26</f>
        <v>86</v>
      </c>
      <c r="E26" s="94">
        <f>F26+G26+H26</f>
        <v>65</v>
      </c>
      <c r="F26" s="95">
        <v>16</v>
      </c>
      <c r="G26" s="95">
        <v>18</v>
      </c>
      <c r="H26" s="95">
        <v>31</v>
      </c>
      <c r="I26" s="114">
        <f>J26+K26+L26</f>
        <v>21</v>
      </c>
      <c r="J26" s="96">
        <v>5</v>
      </c>
      <c r="K26" s="95">
        <v>10</v>
      </c>
      <c r="L26" s="95">
        <v>6</v>
      </c>
      <c r="M26" s="96">
        <f t="shared" si="8"/>
        <v>21</v>
      </c>
      <c r="N26" s="95">
        <f t="shared" si="8"/>
        <v>28</v>
      </c>
      <c r="O26" s="279">
        <f t="shared" si="8"/>
        <v>37</v>
      </c>
      <c r="P26" s="284">
        <f>Q26+U26</f>
        <v>79</v>
      </c>
      <c r="Q26" s="94">
        <f>R26+S26+T26</f>
        <v>53</v>
      </c>
      <c r="R26" s="1">
        <v>17</v>
      </c>
      <c r="S26" s="1">
        <v>13</v>
      </c>
      <c r="T26" s="1">
        <v>23</v>
      </c>
      <c r="U26" s="114">
        <f>V26+W26+X26</f>
        <v>26</v>
      </c>
      <c r="V26" s="96">
        <v>5</v>
      </c>
      <c r="W26" s="95">
        <v>8</v>
      </c>
      <c r="X26" s="1">
        <v>13</v>
      </c>
      <c r="Y26" s="96">
        <f t="shared" si="9"/>
        <v>22</v>
      </c>
      <c r="Z26" s="95">
        <f t="shared" si="9"/>
        <v>21</v>
      </c>
      <c r="AA26" s="240">
        <f t="shared" si="9"/>
        <v>36</v>
      </c>
    </row>
    <row r="27" spans="1:27">
      <c r="A27" s="243"/>
      <c r="B27" s="100"/>
      <c r="C27" s="100" t="s">
        <v>367</v>
      </c>
      <c r="D27" s="225">
        <f>E27+I27</f>
        <v>16</v>
      </c>
      <c r="E27" s="94">
        <f>F27+G27+H27</f>
        <v>8</v>
      </c>
      <c r="F27" s="95">
        <v>1</v>
      </c>
      <c r="G27" s="95">
        <v>2</v>
      </c>
      <c r="H27" s="95">
        <v>5</v>
      </c>
      <c r="I27" s="114">
        <f>J27+K27+L27</f>
        <v>8</v>
      </c>
      <c r="J27" s="96">
        <v>4</v>
      </c>
      <c r="K27" s="95">
        <v>2</v>
      </c>
      <c r="L27" s="95">
        <v>2</v>
      </c>
      <c r="M27" s="96">
        <f t="shared" si="8"/>
        <v>5</v>
      </c>
      <c r="N27" s="95">
        <f t="shared" si="8"/>
        <v>4</v>
      </c>
      <c r="O27" s="279">
        <f t="shared" si="8"/>
        <v>7</v>
      </c>
      <c r="P27" s="284">
        <f>Q27+U27</f>
        <v>22</v>
      </c>
      <c r="Q27" s="94">
        <f>R27+S27+T27</f>
        <v>11</v>
      </c>
      <c r="R27" s="1">
        <v>2</v>
      </c>
      <c r="S27" s="1">
        <v>2</v>
      </c>
      <c r="T27" s="1">
        <v>7</v>
      </c>
      <c r="U27" s="114">
        <f>V27+W27+X27</f>
        <v>11</v>
      </c>
      <c r="V27" s="96">
        <v>2</v>
      </c>
      <c r="W27" s="95">
        <v>6</v>
      </c>
      <c r="X27" s="1">
        <v>3</v>
      </c>
      <c r="Y27" s="96">
        <f t="shared" si="9"/>
        <v>4</v>
      </c>
      <c r="Z27" s="95">
        <f t="shared" si="9"/>
        <v>8</v>
      </c>
      <c r="AA27" s="240">
        <f t="shared" si="9"/>
        <v>10</v>
      </c>
    </row>
    <row r="28" spans="1:27">
      <c r="A28" s="243"/>
      <c r="B28" s="100"/>
      <c r="C28" s="100"/>
      <c r="D28" s="225"/>
      <c r="E28" s="94"/>
      <c r="F28" s="95"/>
      <c r="G28" s="95"/>
      <c r="H28" s="95"/>
      <c r="I28" s="114"/>
      <c r="J28" s="96"/>
      <c r="K28" s="95"/>
      <c r="L28" s="95"/>
      <c r="M28" s="96"/>
      <c r="N28" s="95"/>
      <c r="O28" s="279"/>
      <c r="P28" s="284"/>
      <c r="Q28" s="94"/>
      <c r="R28" s="95"/>
      <c r="S28" s="95"/>
      <c r="T28" s="95"/>
      <c r="U28" s="114"/>
      <c r="V28" s="96"/>
      <c r="W28" s="95"/>
      <c r="X28" s="95"/>
      <c r="Y28" s="96"/>
      <c r="Z28" s="95"/>
      <c r="AA28" s="240"/>
    </row>
    <row r="29" spans="1:27">
      <c r="A29" s="243"/>
      <c r="B29" s="100" t="s">
        <v>373</v>
      </c>
      <c r="C29" s="100" t="s">
        <v>369</v>
      </c>
      <c r="D29" s="225">
        <f>E29+I29</f>
        <v>55</v>
      </c>
      <c r="E29" s="94">
        <f>F29+G29+H29</f>
        <v>33</v>
      </c>
      <c r="F29" s="95">
        <v>3</v>
      </c>
      <c r="G29" s="95">
        <v>6</v>
      </c>
      <c r="H29" s="95">
        <v>24</v>
      </c>
      <c r="I29" s="114">
        <f>J29+K29+L29</f>
        <v>22</v>
      </c>
      <c r="J29" s="96">
        <v>5</v>
      </c>
      <c r="K29" s="95">
        <v>8</v>
      </c>
      <c r="L29" s="95">
        <v>9</v>
      </c>
      <c r="M29" s="96">
        <f t="shared" ref="M29:O31" si="10">J29+F29</f>
        <v>8</v>
      </c>
      <c r="N29" s="95">
        <f t="shared" si="10"/>
        <v>14</v>
      </c>
      <c r="O29" s="279">
        <f t="shared" si="10"/>
        <v>33</v>
      </c>
      <c r="P29" s="284">
        <f>Q29+U29</f>
        <v>56</v>
      </c>
      <c r="Q29" s="94">
        <f>R29+S29+T29</f>
        <v>40</v>
      </c>
      <c r="R29" s="1">
        <v>5</v>
      </c>
      <c r="S29" s="1">
        <v>5</v>
      </c>
      <c r="T29" s="1">
        <v>30</v>
      </c>
      <c r="U29" s="114">
        <f>V29+W29+X29</f>
        <v>16</v>
      </c>
      <c r="V29" s="96">
        <v>3</v>
      </c>
      <c r="W29" s="95">
        <v>6</v>
      </c>
      <c r="X29" s="1">
        <v>7</v>
      </c>
      <c r="Y29" s="96">
        <f t="shared" ref="Y29:AA31" si="11">V29+R29</f>
        <v>8</v>
      </c>
      <c r="Z29" s="95">
        <f t="shared" si="11"/>
        <v>11</v>
      </c>
      <c r="AA29" s="240">
        <f t="shared" si="11"/>
        <v>37</v>
      </c>
    </row>
    <row r="30" spans="1:27">
      <c r="A30" s="243"/>
      <c r="B30" s="100"/>
      <c r="C30" s="100" t="s">
        <v>368</v>
      </c>
      <c r="D30" s="225">
        <f>E30+I30</f>
        <v>81</v>
      </c>
      <c r="E30" s="94">
        <f>F30+G30+H30</f>
        <v>65</v>
      </c>
      <c r="F30" s="95">
        <v>18</v>
      </c>
      <c r="G30" s="95">
        <v>18</v>
      </c>
      <c r="H30" s="95">
        <v>29</v>
      </c>
      <c r="I30" s="114">
        <f>J30+K30+L30</f>
        <v>16</v>
      </c>
      <c r="J30" s="96">
        <v>5</v>
      </c>
      <c r="K30" s="95">
        <v>9</v>
      </c>
      <c r="L30" s="95">
        <v>2</v>
      </c>
      <c r="M30" s="96">
        <f t="shared" si="10"/>
        <v>23</v>
      </c>
      <c r="N30" s="95">
        <f t="shared" si="10"/>
        <v>27</v>
      </c>
      <c r="O30" s="279">
        <f t="shared" si="10"/>
        <v>31</v>
      </c>
      <c r="P30" s="284">
        <f>Q30+U30</f>
        <v>74</v>
      </c>
      <c r="Q30" s="94">
        <f>R30+S30+T30</f>
        <v>53</v>
      </c>
      <c r="R30" s="1">
        <v>16</v>
      </c>
      <c r="S30" s="1">
        <v>16</v>
      </c>
      <c r="T30" s="1">
        <v>21</v>
      </c>
      <c r="U30" s="114">
        <f>V30+W30+X30</f>
        <v>21</v>
      </c>
      <c r="V30" s="96">
        <v>4</v>
      </c>
      <c r="W30" s="95">
        <v>8</v>
      </c>
      <c r="X30" s="1">
        <v>9</v>
      </c>
      <c r="Y30" s="96">
        <f t="shared" si="11"/>
        <v>20</v>
      </c>
      <c r="Z30" s="95">
        <f t="shared" si="11"/>
        <v>24</v>
      </c>
      <c r="AA30" s="240">
        <f t="shared" si="11"/>
        <v>30</v>
      </c>
    </row>
    <row r="31" spans="1:27">
      <c r="A31" s="243"/>
      <c r="B31" s="100"/>
      <c r="C31" s="100" t="s">
        <v>367</v>
      </c>
      <c r="D31" s="225">
        <f>E31+I31</f>
        <v>5</v>
      </c>
      <c r="E31" s="94">
        <f>F31+G31+H31</f>
        <v>4</v>
      </c>
      <c r="F31" s="95">
        <v>0</v>
      </c>
      <c r="G31" s="95">
        <v>2</v>
      </c>
      <c r="H31" s="95">
        <v>2</v>
      </c>
      <c r="I31" s="114">
        <f>J31+K31+L31</f>
        <v>1</v>
      </c>
      <c r="J31" s="96">
        <v>0</v>
      </c>
      <c r="K31" s="95">
        <v>1</v>
      </c>
      <c r="L31" s="95">
        <v>0</v>
      </c>
      <c r="M31" s="96">
        <f t="shared" si="10"/>
        <v>0</v>
      </c>
      <c r="N31" s="95">
        <f t="shared" si="10"/>
        <v>3</v>
      </c>
      <c r="O31" s="279">
        <f t="shared" si="10"/>
        <v>2</v>
      </c>
      <c r="P31" s="284">
        <f>Q31+U31</f>
        <v>10</v>
      </c>
      <c r="Q31" s="94">
        <f>R31+S31+T31</f>
        <v>4</v>
      </c>
      <c r="R31" s="1">
        <v>1</v>
      </c>
      <c r="S31" s="1">
        <v>2</v>
      </c>
      <c r="T31" s="1">
        <v>1</v>
      </c>
      <c r="U31" s="114">
        <f>V31+W31+X31</f>
        <v>6</v>
      </c>
      <c r="V31" s="96">
        <v>1</v>
      </c>
      <c r="W31" s="95">
        <v>3</v>
      </c>
      <c r="X31" s="1">
        <v>2</v>
      </c>
      <c r="Y31" s="96">
        <f t="shared" si="11"/>
        <v>2</v>
      </c>
      <c r="Z31" s="95">
        <f t="shared" si="11"/>
        <v>5</v>
      </c>
      <c r="AA31" s="240">
        <f t="shared" si="11"/>
        <v>3</v>
      </c>
    </row>
    <row r="32" spans="1:27">
      <c r="A32" s="243"/>
      <c r="B32" s="100"/>
      <c r="C32" s="100"/>
      <c r="D32" s="225"/>
      <c r="E32" s="94"/>
      <c r="F32" s="95"/>
      <c r="G32" s="95"/>
      <c r="H32" s="95"/>
      <c r="I32" s="114"/>
      <c r="J32" s="96"/>
      <c r="K32" s="95"/>
      <c r="L32" s="95"/>
      <c r="M32" s="96"/>
      <c r="N32" s="95"/>
      <c r="O32" s="279"/>
      <c r="P32" s="284"/>
      <c r="Q32" s="94"/>
      <c r="R32" s="95"/>
      <c r="S32" s="95"/>
      <c r="T32" s="95"/>
      <c r="U32" s="114"/>
      <c r="V32" s="96"/>
      <c r="W32" s="95"/>
      <c r="X32" s="95"/>
      <c r="Y32" s="96"/>
      <c r="Z32" s="95"/>
      <c r="AA32" s="240"/>
    </row>
    <row r="33" spans="1:27">
      <c r="A33" s="243"/>
      <c r="B33" s="100" t="s">
        <v>372</v>
      </c>
      <c r="C33" s="100" t="s">
        <v>369</v>
      </c>
      <c r="D33" s="225">
        <f>E33+I33</f>
        <v>34</v>
      </c>
      <c r="E33" s="94">
        <f>F33+G33+H33</f>
        <v>27</v>
      </c>
      <c r="F33" s="95">
        <v>9</v>
      </c>
      <c r="G33" s="95">
        <v>1</v>
      </c>
      <c r="H33" s="95">
        <v>17</v>
      </c>
      <c r="I33" s="114">
        <f>J33+K33+L33</f>
        <v>7</v>
      </c>
      <c r="J33" s="96">
        <v>1</v>
      </c>
      <c r="K33" s="95">
        <v>2</v>
      </c>
      <c r="L33" s="95">
        <v>4</v>
      </c>
      <c r="M33" s="96">
        <f t="shared" ref="M33:O35" si="12">J33+F33</f>
        <v>10</v>
      </c>
      <c r="N33" s="95">
        <f t="shared" si="12"/>
        <v>3</v>
      </c>
      <c r="O33" s="279">
        <f t="shared" si="12"/>
        <v>21</v>
      </c>
      <c r="P33" s="284">
        <f>Q33+U33</f>
        <v>35</v>
      </c>
      <c r="Q33" s="94">
        <f>R33+S33+T33</f>
        <v>25</v>
      </c>
      <c r="R33" s="1">
        <v>6</v>
      </c>
      <c r="S33" s="1">
        <v>0</v>
      </c>
      <c r="T33" s="1">
        <v>19</v>
      </c>
      <c r="U33" s="114">
        <f>V33+W33+X33</f>
        <v>10</v>
      </c>
      <c r="V33" s="96">
        <v>1</v>
      </c>
      <c r="W33" s="95">
        <v>2</v>
      </c>
      <c r="X33" s="1">
        <v>7</v>
      </c>
      <c r="Y33" s="96">
        <f t="shared" ref="Y33:AA35" si="13">V33+R33</f>
        <v>7</v>
      </c>
      <c r="Z33" s="95">
        <f t="shared" si="13"/>
        <v>2</v>
      </c>
      <c r="AA33" s="240">
        <f t="shared" si="13"/>
        <v>26</v>
      </c>
    </row>
    <row r="34" spans="1:27">
      <c r="A34" s="243"/>
      <c r="B34" s="100"/>
      <c r="C34" s="100" t="s">
        <v>368</v>
      </c>
      <c r="D34" s="225">
        <f>E34+I34</f>
        <v>101</v>
      </c>
      <c r="E34" s="94">
        <f>F34+G34+H34</f>
        <v>72</v>
      </c>
      <c r="F34" s="95">
        <v>11</v>
      </c>
      <c r="G34" s="95">
        <v>23</v>
      </c>
      <c r="H34" s="95">
        <v>38</v>
      </c>
      <c r="I34" s="114">
        <f>J34+K34+L34</f>
        <v>29</v>
      </c>
      <c r="J34" s="96">
        <v>9</v>
      </c>
      <c r="K34" s="95">
        <v>13</v>
      </c>
      <c r="L34" s="95">
        <v>7</v>
      </c>
      <c r="M34" s="96">
        <f t="shared" si="12"/>
        <v>20</v>
      </c>
      <c r="N34" s="95">
        <f t="shared" si="12"/>
        <v>36</v>
      </c>
      <c r="O34" s="279">
        <f t="shared" si="12"/>
        <v>45</v>
      </c>
      <c r="P34" s="284">
        <f>Q34+U34</f>
        <v>89</v>
      </c>
      <c r="Q34" s="94">
        <f>R34+S34+T34</f>
        <v>63</v>
      </c>
      <c r="R34" s="1">
        <v>15</v>
      </c>
      <c r="S34" s="1">
        <v>21</v>
      </c>
      <c r="T34" s="1">
        <v>27</v>
      </c>
      <c r="U34" s="114">
        <f>V34+W34+X34</f>
        <v>26</v>
      </c>
      <c r="V34" s="96">
        <v>7</v>
      </c>
      <c r="W34" s="95">
        <v>10</v>
      </c>
      <c r="X34" s="1">
        <v>9</v>
      </c>
      <c r="Y34" s="96">
        <f t="shared" si="13"/>
        <v>22</v>
      </c>
      <c r="Z34" s="95">
        <f t="shared" si="13"/>
        <v>31</v>
      </c>
      <c r="AA34" s="240">
        <f t="shared" si="13"/>
        <v>36</v>
      </c>
    </row>
    <row r="35" spans="1:27">
      <c r="A35" s="243"/>
      <c r="B35" s="100"/>
      <c r="C35" s="100" t="s">
        <v>367</v>
      </c>
      <c r="D35" s="225">
        <f>E35+I35</f>
        <v>7</v>
      </c>
      <c r="E35" s="94">
        <f>F35+G35+H35</f>
        <v>4</v>
      </c>
      <c r="F35" s="95">
        <v>1</v>
      </c>
      <c r="G35" s="95">
        <v>1</v>
      </c>
      <c r="H35" s="95">
        <v>2</v>
      </c>
      <c r="I35" s="114">
        <f>J35+K35+L35</f>
        <v>3</v>
      </c>
      <c r="J35" s="96">
        <v>1</v>
      </c>
      <c r="K35" s="95">
        <v>2</v>
      </c>
      <c r="L35" s="95">
        <v>0</v>
      </c>
      <c r="M35" s="96">
        <f t="shared" si="12"/>
        <v>2</v>
      </c>
      <c r="N35" s="95">
        <f t="shared" si="12"/>
        <v>3</v>
      </c>
      <c r="O35" s="279">
        <f t="shared" si="12"/>
        <v>2</v>
      </c>
      <c r="P35" s="284">
        <f>Q35+U35</f>
        <v>15</v>
      </c>
      <c r="Q35" s="94">
        <f>R35+S35+T35</f>
        <v>8</v>
      </c>
      <c r="R35" s="1">
        <v>1</v>
      </c>
      <c r="S35" s="1">
        <v>1</v>
      </c>
      <c r="T35" s="1">
        <v>6</v>
      </c>
      <c r="U35" s="114">
        <f>V35+W35+X35</f>
        <v>7</v>
      </c>
      <c r="V35" s="96">
        <v>0</v>
      </c>
      <c r="W35" s="95">
        <v>5</v>
      </c>
      <c r="X35" s="1">
        <v>2</v>
      </c>
      <c r="Y35" s="96">
        <f t="shared" si="13"/>
        <v>1</v>
      </c>
      <c r="Z35" s="95">
        <f t="shared" si="13"/>
        <v>6</v>
      </c>
      <c r="AA35" s="240">
        <f t="shared" si="13"/>
        <v>8</v>
      </c>
    </row>
    <row r="36" spans="1:27">
      <c r="A36" s="243"/>
      <c r="B36" s="100"/>
      <c r="C36" s="100"/>
      <c r="D36" s="225"/>
      <c r="E36" s="94"/>
      <c r="F36" s="95"/>
      <c r="G36" s="95"/>
      <c r="H36" s="95"/>
      <c r="I36" s="114"/>
      <c r="J36" s="96"/>
      <c r="K36" s="95"/>
      <c r="L36" s="95"/>
      <c r="M36" s="96"/>
      <c r="N36" s="95"/>
      <c r="O36" s="279"/>
      <c r="P36" s="284"/>
      <c r="Q36" s="94"/>
      <c r="R36" s="95"/>
      <c r="S36" s="95"/>
      <c r="T36" s="95"/>
      <c r="U36" s="114"/>
      <c r="V36" s="96"/>
      <c r="W36" s="95"/>
      <c r="X36" s="95"/>
      <c r="Y36" s="96"/>
      <c r="Z36" s="95"/>
      <c r="AA36" s="240"/>
    </row>
    <row r="37" spans="1:27">
      <c r="A37" s="243"/>
      <c r="B37" s="499" t="s">
        <v>371</v>
      </c>
      <c r="C37" s="100" t="s">
        <v>369</v>
      </c>
      <c r="D37" s="225">
        <f>E37+I37</f>
        <v>40</v>
      </c>
      <c r="E37" s="94">
        <f>F37+G37+H37</f>
        <v>24</v>
      </c>
      <c r="F37" s="95">
        <v>5</v>
      </c>
      <c r="G37" s="95">
        <v>5</v>
      </c>
      <c r="H37" s="95">
        <v>14</v>
      </c>
      <c r="I37" s="114">
        <f>J37+K37+L37</f>
        <v>16</v>
      </c>
      <c r="J37" s="96">
        <v>4</v>
      </c>
      <c r="K37" s="95">
        <v>4</v>
      </c>
      <c r="L37" s="95">
        <v>8</v>
      </c>
      <c r="M37" s="96">
        <f t="shared" ref="M37:O39" si="14">J37+F37</f>
        <v>9</v>
      </c>
      <c r="N37" s="95">
        <f t="shared" si="14"/>
        <v>9</v>
      </c>
      <c r="O37" s="279">
        <f t="shared" si="14"/>
        <v>22</v>
      </c>
      <c r="P37" s="284">
        <f>Q37+U37</f>
        <v>47</v>
      </c>
      <c r="Q37" s="94">
        <f>R37+S37+T37</f>
        <v>36</v>
      </c>
      <c r="R37" s="1">
        <v>5</v>
      </c>
      <c r="S37" s="1">
        <v>6</v>
      </c>
      <c r="T37" s="1">
        <v>25</v>
      </c>
      <c r="U37" s="114">
        <f>V37+W37+X37</f>
        <v>11</v>
      </c>
      <c r="V37" s="96">
        <v>1</v>
      </c>
      <c r="W37" s="95">
        <v>4</v>
      </c>
      <c r="X37" s="1">
        <v>6</v>
      </c>
      <c r="Y37" s="96">
        <f t="shared" ref="Y37:AA39" si="15">V37+R37</f>
        <v>6</v>
      </c>
      <c r="Z37" s="95">
        <f t="shared" si="15"/>
        <v>10</v>
      </c>
      <c r="AA37" s="240">
        <f t="shared" si="15"/>
        <v>31</v>
      </c>
    </row>
    <row r="38" spans="1:27">
      <c r="A38" s="243"/>
      <c r="B38" s="499"/>
      <c r="C38" s="100" t="s">
        <v>368</v>
      </c>
      <c r="D38" s="225">
        <f>E38+I38</f>
        <v>86</v>
      </c>
      <c r="E38" s="94">
        <f>F38+G38+H38</f>
        <v>67</v>
      </c>
      <c r="F38" s="95">
        <v>13</v>
      </c>
      <c r="G38" s="95">
        <v>18</v>
      </c>
      <c r="H38" s="95">
        <v>36</v>
      </c>
      <c r="I38" s="114">
        <f>J38+K38+L38</f>
        <v>19</v>
      </c>
      <c r="J38" s="96">
        <v>5</v>
      </c>
      <c r="K38" s="95">
        <v>12</v>
      </c>
      <c r="L38" s="95">
        <v>2</v>
      </c>
      <c r="M38" s="96">
        <f t="shared" si="14"/>
        <v>18</v>
      </c>
      <c r="N38" s="95">
        <f t="shared" si="14"/>
        <v>30</v>
      </c>
      <c r="O38" s="279">
        <f t="shared" si="14"/>
        <v>38</v>
      </c>
      <c r="P38" s="284">
        <f>Q38+U38</f>
        <v>73</v>
      </c>
      <c r="Q38" s="94">
        <f>R38+S38+T38</f>
        <v>49</v>
      </c>
      <c r="R38" s="1">
        <v>14</v>
      </c>
      <c r="S38" s="1">
        <v>15</v>
      </c>
      <c r="T38" s="1">
        <v>20</v>
      </c>
      <c r="U38" s="114">
        <f>V38+W38+X38</f>
        <v>24</v>
      </c>
      <c r="V38" s="96">
        <v>6</v>
      </c>
      <c r="W38" s="95">
        <v>7</v>
      </c>
      <c r="X38" s="1">
        <v>11</v>
      </c>
      <c r="Y38" s="96">
        <f t="shared" si="15"/>
        <v>20</v>
      </c>
      <c r="Z38" s="95">
        <f t="shared" si="15"/>
        <v>22</v>
      </c>
      <c r="AA38" s="240">
        <f t="shared" si="15"/>
        <v>31</v>
      </c>
    </row>
    <row r="39" spans="1:27">
      <c r="A39" s="243"/>
      <c r="B39" s="100"/>
      <c r="C39" s="100" t="s">
        <v>367</v>
      </c>
      <c r="D39" s="225">
        <f>E39+I39</f>
        <v>12</v>
      </c>
      <c r="E39" s="94">
        <f>F39+G39+H39</f>
        <v>10</v>
      </c>
      <c r="F39" s="95">
        <v>2</v>
      </c>
      <c r="G39" s="95">
        <v>2</v>
      </c>
      <c r="H39" s="95">
        <v>6</v>
      </c>
      <c r="I39" s="114">
        <f>J39+K39+L39</f>
        <v>2</v>
      </c>
      <c r="J39" s="96">
        <v>0</v>
      </c>
      <c r="K39" s="95">
        <v>1</v>
      </c>
      <c r="L39" s="95">
        <v>1</v>
      </c>
      <c r="M39" s="96">
        <f t="shared" si="14"/>
        <v>2</v>
      </c>
      <c r="N39" s="95">
        <f t="shared" si="14"/>
        <v>3</v>
      </c>
      <c r="O39" s="279">
        <f t="shared" si="14"/>
        <v>7</v>
      </c>
      <c r="P39" s="284">
        <f>Q39+U39</f>
        <v>19</v>
      </c>
      <c r="Q39" s="94">
        <f>R39+S39+T39</f>
        <v>10</v>
      </c>
      <c r="R39" s="1">
        <v>2</v>
      </c>
      <c r="S39" s="1">
        <v>1</v>
      </c>
      <c r="T39" s="1">
        <v>7</v>
      </c>
      <c r="U39" s="114">
        <f>V39+W39+X39</f>
        <v>9</v>
      </c>
      <c r="V39" s="96">
        <v>1</v>
      </c>
      <c r="W39" s="95">
        <v>7</v>
      </c>
      <c r="X39" s="1">
        <v>1</v>
      </c>
      <c r="Y39" s="96">
        <f t="shared" si="15"/>
        <v>3</v>
      </c>
      <c r="Z39" s="95">
        <f t="shared" si="15"/>
        <v>8</v>
      </c>
      <c r="AA39" s="240">
        <f t="shared" si="15"/>
        <v>8</v>
      </c>
    </row>
    <row r="40" spans="1:27">
      <c r="A40" s="243"/>
      <c r="B40" s="100"/>
      <c r="C40" s="100"/>
      <c r="D40" s="225"/>
      <c r="E40" s="94"/>
      <c r="F40" s="96"/>
      <c r="G40" s="95"/>
      <c r="H40" s="95"/>
      <c r="I40" s="114"/>
      <c r="J40" s="96"/>
      <c r="K40" s="95"/>
      <c r="L40" s="95"/>
      <c r="M40" s="96"/>
      <c r="N40" s="95"/>
      <c r="O40" s="279"/>
      <c r="P40" s="284"/>
      <c r="Q40" s="94"/>
      <c r="R40" s="96"/>
      <c r="S40" s="95"/>
      <c r="T40" s="95"/>
      <c r="U40" s="114"/>
      <c r="V40" s="96"/>
      <c r="W40" s="95"/>
      <c r="X40" s="95"/>
      <c r="Y40" s="96"/>
      <c r="Z40" s="95"/>
      <c r="AA40" s="240"/>
    </row>
    <row r="41" spans="1:27">
      <c r="A41" s="243"/>
      <c r="B41" s="499" t="s">
        <v>370</v>
      </c>
      <c r="C41" s="100" t="s">
        <v>369</v>
      </c>
      <c r="D41" s="225">
        <f>E41+I41</f>
        <v>34</v>
      </c>
      <c r="E41" s="94">
        <f>F41+G41+H41</f>
        <v>23</v>
      </c>
      <c r="F41" s="95">
        <v>6</v>
      </c>
      <c r="G41" s="95">
        <v>7</v>
      </c>
      <c r="H41" s="95">
        <v>10</v>
      </c>
      <c r="I41" s="114">
        <f>J41+K41+L41</f>
        <v>11</v>
      </c>
      <c r="J41" s="96">
        <v>2</v>
      </c>
      <c r="K41" s="95">
        <v>6</v>
      </c>
      <c r="L41" s="95">
        <v>3</v>
      </c>
      <c r="M41" s="96">
        <f t="shared" ref="M41:O43" si="16">J41+F41</f>
        <v>8</v>
      </c>
      <c r="N41" s="95">
        <f t="shared" si="16"/>
        <v>13</v>
      </c>
      <c r="O41" s="279">
        <f t="shared" si="16"/>
        <v>13</v>
      </c>
      <c r="P41" s="284">
        <f>Q41+U41</f>
        <v>49</v>
      </c>
      <c r="Q41" s="94">
        <f>R41+S41+T41</f>
        <v>36</v>
      </c>
      <c r="R41" s="1">
        <v>9</v>
      </c>
      <c r="S41" s="1">
        <v>6</v>
      </c>
      <c r="T41" s="1">
        <v>21</v>
      </c>
      <c r="U41" s="114">
        <f>V41+W41+X41</f>
        <v>13</v>
      </c>
      <c r="V41" s="96">
        <v>3</v>
      </c>
      <c r="W41" s="95">
        <v>5</v>
      </c>
      <c r="X41" s="1">
        <v>5</v>
      </c>
      <c r="Y41" s="96">
        <f t="shared" ref="Y41:AA43" si="17">V41+R41</f>
        <v>12</v>
      </c>
      <c r="Z41" s="95">
        <f t="shared" si="17"/>
        <v>11</v>
      </c>
      <c r="AA41" s="240">
        <f t="shared" si="17"/>
        <v>26</v>
      </c>
    </row>
    <row r="42" spans="1:27">
      <c r="A42" s="243"/>
      <c r="B42" s="499"/>
      <c r="C42" s="100" t="s">
        <v>368</v>
      </c>
      <c r="D42" s="225">
        <f>E42+I42</f>
        <v>96</v>
      </c>
      <c r="E42" s="94">
        <f>F42+G42+H42</f>
        <v>71</v>
      </c>
      <c r="F42" s="95">
        <v>13</v>
      </c>
      <c r="G42" s="95">
        <v>19</v>
      </c>
      <c r="H42" s="95">
        <v>39</v>
      </c>
      <c r="I42" s="114">
        <f>J42+K42+L42</f>
        <v>25</v>
      </c>
      <c r="J42" s="96">
        <v>5</v>
      </c>
      <c r="K42" s="95">
        <v>13</v>
      </c>
      <c r="L42" s="95">
        <v>7</v>
      </c>
      <c r="M42" s="96">
        <f t="shared" si="16"/>
        <v>18</v>
      </c>
      <c r="N42" s="95">
        <f t="shared" si="16"/>
        <v>32</v>
      </c>
      <c r="O42" s="279">
        <f t="shared" si="16"/>
        <v>46</v>
      </c>
      <c r="P42" s="284">
        <f>Q42+U42</f>
        <v>80</v>
      </c>
      <c r="Q42" s="94">
        <f>R42+S42+T42</f>
        <v>52</v>
      </c>
      <c r="R42" s="1">
        <v>12</v>
      </c>
      <c r="S42" s="1">
        <v>18</v>
      </c>
      <c r="T42" s="1">
        <v>22</v>
      </c>
      <c r="U42" s="114">
        <f>V42+W42+X42</f>
        <v>28</v>
      </c>
      <c r="V42" s="96">
        <v>5</v>
      </c>
      <c r="W42" s="1">
        <v>12</v>
      </c>
      <c r="X42" s="1">
        <v>11</v>
      </c>
      <c r="Y42" s="96">
        <f t="shared" si="17"/>
        <v>17</v>
      </c>
      <c r="Z42" s="95">
        <f t="shared" si="17"/>
        <v>30</v>
      </c>
      <c r="AA42" s="240">
        <f t="shared" si="17"/>
        <v>33</v>
      </c>
    </row>
    <row r="43" spans="1:27">
      <c r="A43" s="243"/>
      <c r="B43" s="499"/>
      <c r="C43" s="100" t="s">
        <v>367</v>
      </c>
      <c r="D43" s="225">
        <f>E43+I43</f>
        <v>13</v>
      </c>
      <c r="E43" s="94">
        <f>F43+G43+H43</f>
        <v>8</v>
      </c>
      <c r="F43" s="95">
        <v>0</v>
      </c>
      <c r="G43" s="95">
        <v>0</v>
      </c>
      <c r="H43" s="95">
        <v>8</v>
      </c>
      <c r="I43" s="114">
        <f>J43+K43+L43</f>
        <v>5</v>
      </c>
      <c r="J43" s="96">
        <v>2</v>
      </c>
      <c r="K43" s="95">
        <v>1</v>
      </c>
      <c r="L43" s="95">
        <v>2</v>
      </c>
      <c r="M43" s="96">
        <f t="shared" si="16"/>
        <v>2</v>
      </c>
      <c r="N43" s="95">
        <f t="shared" si="16"/>
        <v>1</v>
      </c>
      <c r="O43" s="279">
        <f t="shared" si="16"/>
        <v>10</v>
      </c>
      <c r="P43" s="284">
        <f>Q43+U43</f>
        <v>11</v>
      </c>
      <c r="Q43" s="94">
        <f>R43+S43+T43</f>
        <v>8</v>
      </c>
      <c r="R43" s="1">
        <v>0</v>
      </c>
      <c r="S43" s="1">
        <v>0</v>
      </c>
      <c r="T43" s="1">
        <v>8</v>
      </c>
      <c r="U43" s="114">
        <f>V43+W43+X43</f>
        <v>3</v>
      </c>
      <c r="V43" s="96">
        <v>0</v>
      </c>
      <c r="W43" s="1">
        <v>1</v>
      </c>
      <c r="X43" s="1">
        <v>2</v>
      </c>
      <c r="Y43" s="96">
        <f t="shared" si="17"/>
        <v>0</v>
      </c>
      <c r="Z43" s="95">
        <f t="shared" si="17"/>
        <v>1</v>
      </c>
      <c r="AA43" s="240">
        <f t="shared" si="17"/>
        <v>10</v>
      </c>
    </row>
    <row r="44" spans="1:27">
      <c r="A44" s="306"/>
      <c r="B44" s="294"/>
      <c r="C44" s="294"/>
      <c r="D44" s="249"/>
      <c r="E44" s="112"/>
      <c r="F44" s="90"/>
      <c r="G44" s="89"/>
      <c r="H44" s="89"/>
      <c r="I44" s="112"/>
      <c r="J44" s="90"/>
      <c r="K44" s="89"/>
      <c r="L44" s="89"/>
      <c r="M44" s="90"/>
      <c r="N44" s="89"/>
      <c r="O44" s="288"/>
      <c r="P44" s="113"/>
      <c r="Q44" s="112"/>
      <c r="R44" s="90"/>
      <c r="S44" s="89"/>
      <c r="T44" s="89"/>
      <c r="U44" s="112"/>
      <c r="V44" s="90"/>
      <c r="W44" s="89"/>
      <c r="X44" s="89"/>
      <c r="Y44" s="90"/>
      <c r="Z44" s="89"/>
      <c r="AA44" s="113"/>
    </row>
  </sheetData>
  <mergeCells count="17">
    <mergeCell ref="B41:B43"/>
    <mergeCell ref="E3:H3"/>
    <mergeCell ref="I3:L3"/>
    <mergeCell ref="F4:H4"/>
    <mergeCell ref="J4:L4"/>
    <mergeCell ref="D3:D4"/>
    <mergeCell ref="Y3:AA4"/>
    <mergeCell ref="B9:B10"/>
    <mergeCell ref="B17:B18"/>
    <mergeCell ref="B25:B26"/>
    <mergeCell ref="B37:B38"/>
    <mergeCell ref="P3:P4"/>
    <mergeCell ref="U3:X3"/>
    <mergeCell ref="R4:T4"/>
    <mergeCell ref="V4:X4"/>
    <mergeCell ref="Q3:T3"/>
    <mergeCell ref="M3:O4"/>
  </mergeCells>
  <phoneticPr fontId="2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="80" zoomScaleNormal="80" workbookViewId="0">
      <selection activeCell="N34" sqref="N34"/>
    </sheetView>
  </sheetViews>
  <sheetFormatPr defaultRowHeight="13.2"/>
  <cols>
    <col min="1" max="1" width="4.6640625" style="1" customWidth="1"/>
    <col min="2" max="2" width="6.6640625" style="1" customWidth="1"/>
    <col min="3" max="3" width="4.6640625" style="1" customWidth="1"/>
    <col min="4" max="4" width="76.109375" style="1" customWidth="1"/>
    <col min="5" max="28" width="6" style="115" customWidth="1"/>
    <col min="29" max="16384" width="8.88671875" style="115"/>
  </cols>
  <sheetData>
    <row r="1" spans="1:29">
      <c r="A1" s="307" t="s">
        <v>382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>
      <c r="A2" s="307"/>
      <c r="E2" s="1" t="s">
        <v>473</v>
      </c>
      <c r="F2" s="1"/>
      <c r="G2" s="1"/>
      <c r="H2" s="1"/>
      <c r="I2" s="1"/>
      <c r="J2" s="1"/>
      <c r="K2" s="1"/>
      <c r="L2" s="1"/>
      <c r="M2" s="1"/>
      <c r="N2" s="1"/>
      <c r="O2" s="259"/>
      <c r="P2" s="259"/>
      <c r="Q2" s="1" t="s">
        <v>474</v>
      </c>
      <c r="R2" s="1"/>
      <c r="S2" s="1"/>
      <c r="T2" s="1"/>
      <c r="U2" s="1"/>
      <c r="V2" s="1"/>
      <c r="W2" s="1"/>
      <c r="X2" s="1"/>
      <c r="Y2" s="1"/>
      <c r="Z2" s="259"/>
      <c r="AA2" s="259"/>
      <c r="AB2" s="259"/>
    </row>
    <row r="3" spans="1:29">
      <c r="A3" s="229"/>
      <c r="B3" s="230"/>
      <c r="C3" s="230"/>
      <c r="D3" s="230"/>
      <c r="E3" s="438"/>
      <c r="F3" s="454" t="s">
        <v>1</v>
      </c>
      <c r="G3" s="455"/>
      <c r="H3" s="455"/>
      <c r="I3" s="455"/>
      <c r="J3" s="454" t="s">
        <v>2</v>
      </c>
      <c r="K3" s="455"/>
      <c r="L3" s="455"/>
      <c r="M3" s="455"/>
      <c r="N3" s="428" t="s">
        <v>4</v>
      </c>
      <c r="O3" s="429"/>
      <c r="P3" s="491"/>
      <c r="Q3" s="495"/>
      <c r="R3" s="454" t="s">
        <v>1</v>
      </c>
      <c r="S3" s="455"/>
      <c r="T3" s="455"/>
      <c r="U3" s="455"/>
      <c r="V3" s="454" t="s">
        <v>2</v>
      </c>
      <c r="W3" s="455"/>
      <c r="X3" s="455"/>
      <c r="Y3" s="455"/>
      <c r="Z3" s="428" t="s">
        <v>4</v>
      </c>
      <c r="AA3" s="429"/>
      <c r="AB3" s="429"/>
      <c r="AC3" s="265"/>
    </row>
    <row r="4" spans="1:29" ht="13.5" customHeight="1">
      <c r="A4" s="231"/>
      <c r="B4" s="232"/>
      <c r="C4" s="232"/>
      <c r="D4" s="232"/>
      <c r="E4" s="439"/>
      <c r="F4" s="111"/>
      <c r="G4" s="442" t="s">
        <v>3</v>
      </c>
      <c r="H4" s="443"/>
      <c r="I4" s="443"/>
      <c r="J4" s="110"/>
      <c r="K4" s="444" t="s">
        <v>3</v>
      </c>
      <c r="L4" s="445"/>
      <c r="M4" s="445"/>
      <c r="N4" s="430"/>
      <c r="O4" s="431"/>
      <c r="P4" s="492"/>
      <c r="Q4" s="496"/>
      <c r="R4" s="111"/>
      <c r="S4" s="442" t="s">
        <v>3</v>
      </c>
      <c r="T4" s="443"/>
      <c r="U4" s="443"/>
      <c r="V4" s="110"/>
      <c r="W4" s="444" t="s">
        <v>3</v>
      </c>
      <c r="X4" s="445"/>
      <c r="Y4" s="445"/>
      <c r="Z4" s="430"/>
      <c r="AA4" s="431"/>
      <c r="AB4" s="431"/>
      <c r="AC4" s="265"/>
    </row>
    <row r="5" spans="1:29" ht="35.4" customHeight="1">
      <c r="A5" s="235"/>
      <c r="B5" s="236"/>
      <c r="C5" s="236"/>
      <c r="D5" s="236"/>
      <c r="E5" s="227" t="s">
        <v>5</v>
      </c>
      <c r="F5" s="289" t="s">
        <v>5</v>
      </c>
      <c r="G5" s="106" t="s">
        <v>6</v>
      </c>
      <c r="H5" s="105" t="s">
        <v>7</v>
      </c>
      <c r="I5" s="105" t="s">
        <v>311</v>
      </c>
      <c r="J5" s="107" t="s">
        <v>5</v>
      </c>
      <c r="K5" s="106" t="s">
        <v>6</v>
      </c>
      <c r="L5" s="105" t="s">
        <v>7</v>
      </c>
      <c r="M5" s="105" t="s">
        <v>311</v>
      </c>
      <c r="N5" s="106" t="s">
        <v>6</v>
      </c>
      <c r="O5" s="105" t="s">
        <v>7</v>
      </c>
      <c r="P5" s="290" t="s">
        <v>311</v>
      </c>
      <c r="Q5" s="289" t="s">
        <v>5</v>
      </c>
      <c r="R5" s="289" t="s">
        <v>5</v>
      </c>
      <c r="S5" s="106" t="s">
        <v>6</v>
      </c>
      <c r="T5" s="105" t="s">
        <v>7</v>
      </c>
      <c r="U5" s="105" t="s">
        <v>311</v>
      </c>
      <c r="V5" s="107" t="s">
        <v>5</v>
      </c>
      <c r="W5" s="106" t="s">
        <v>6</v>
      </c>
      <c r="X5" s="105" t="s">
        <v>7</v>
      </c>
      <c r="Y5" s="105" t="s">
        <v>311</v>
      </c>
      <c r="Z5" s="106" t="s">
        <v>6</v>
      </c>
      <c r="AA5" s="105" t="s">
        <v>7</v>
      </c>
      <c r="AB5" s="222" t="s">
        <v>311</v>
      </c>
      <c r="AC5" s="265"/>
    </row>
    <row r="6" spans="1:29">
      <c r="A6" s="96"/>
      <c r="B6" s="95"/>
      <c r="C6" s="95"/>
      <c r="D6" s="95"/>
      <c r="E6" s="278"/>
      <c r="F6" s="241"/>
      <c r="G6" s="104"/>
      <c r="H6" s="104"/>
      <c r="I6" s="104"/>
      <c r="J6" s="241"/>
      <c r="K6" s="104"/>
      <c r="L6" s="104"/>
      <c r="M6" s="104"/>
      <c r="N6" s="119"/>
      <c r="O6" s="104"/>
      <c r="P6" s="291"/>
      <c r="Q6" s="251"/>
      <c r="R6" s="241"/>
      <c r="S6" s="104"/>
      <c r="T6" s="104"/>
      <c r="U6" s="104"/>
      <c r="V6" s="241"/>
      <c r="W6" s="104"/>
      <c r="X6" s="104"/>
      <c r="Y6" s="104"/>
      <c r="Z6" s="119"/>
      <c r="AA6" s="104"/>
      <c r="AB6" s="104"/>
      <c r="AC6" s="265"/>
    </row>
    <row r="7" spans="1:29">
      <c r="A7" s="304">
        <v>7</v>
      </c>
      <c r="B7" s="100" t="s">
        <v>403</v>
      </c>
      <c r="C7" s="308"/>
      <c r="D7" s="100"/>
      <c r="E7" s="225"/>
      <c r="F7" s="292"/>
      <c r="G7" s="118"/>
      <c r="H7" s="118"/>
      <c r="I7" s="118"/>
      <c r="J7" s="305"/>
      <c r="K7" s="117"/>
      <c r="L7" s="118"/>
      <c r="M7" s="118"/>
      <c r="N7" s="92"/>
      <c r="O7" s="91"/>
      <c r="P7" s="254"/>
      <c r="Q7" s="284"/>
      <c r="R7" s="292"/>
      <c r="S7" s="118"/>
      <c r="T7" s="118"/>
      <c r="U7" s="118"/>
      <c r="V7" s="292"/>
      <c r="W7" s="118"/>
      <c r="X7" s="118"/>
      <c r="Y7" s="118"/>
      <c r="Z7" s="92"/>
      <c r="AA7" s="91"/>
      <c r="AB7" s="91"/>
      <c r="AC7" s="265"/>
    </row>
    <row r="8" spans="1:29">
      <c r="A8" s="304"/>
      <c r="B8" s="100"/>
      <c r="C8" s="308"/>
      <c r="D8" s="100" t="s">
        <v>402</v>
      </c>
      <c r="E8" s="225">
        <f t="shared" ref="E8:E14" si="0">F8+J8</f>
        <v>46</v>
      </c>
      <c r="F8" s="292">
        <f t="shared" ref="F8:F14" si="1">G8+H8+I8</f>
        <v>34</v>
      </c>
      <c r="G8" s="95">
        <v>11</v>
      </c>
      <c r="H8" s="95">
        <v>7</v>
      </c>
      <c r="I8" s="95">
        <v>16</v>
      </c>
      <c r="J8" s="96">
        <f t="shared" ref="J8:J14" si="2">K8+L8+M8</f>
        <v>12</v>
      </c>
      <c r="K8" s="96">
        <v>2</v>
      </c>
      <c r="L8" s="95">
        <v>7</v>
      </c>
      <c r="M8" s="95">
        <v>3</v>
      </c>
      <c r="N8" s="92">
        <f t="shared" ref="N8:P14" si="3">K8+G8</f>
        <v>13</v>
      </c>
      <c r="O8" s="91">
        <f t="shared" si="3"/>
        <v>14</v>
      </c>
      <c r="P8" s="254">
        <f t="shared" si="3"/>
        <v>19</v>
      </c>
      <c r="Q8" s="284">
        <f t="shared" ref="Q8:Q14" si="4">R8+V8</f>
        <v>48</v>
      </c>
      <c r="R8" s="292">
        <f t="shared" ref="R8:R14" si="5">S8+T8+U8</f>
        <v>30</v>
      </c>
      <c r="S8" s="1">
        <v>11</v>
      </c>
      <c r="T8" s="1">
        <v>3</v>
      </c>
      <c r="U8" s="1">
        <v>16</v>
      </c>
      <c r="V8" s="114">
        <f t="shared" ref="V8:V14" si="6">W8+X8+Y8</f>
        <v>18</v>
      </c>
      <c r="W8" s="96">
        <v>3</v>
      </c>
      <c r="X8" s="1">
        <v>5</v>
      </c>
      <c r="Y8" s="1">
        <v>10</v>
      </c>
      <c r="Z8" s="92">
        <f t="shared" ref="Z8:AB14" si="7">W8+S8</f>
        <v>14</v>
      </c>
      <c r="AA8" s="91">
        <f t="shared" si="7"/>
        <v>8</v>
      </c>
      <c r="AB8" s="91">
        <f t="shared" si="7"/>
        <v>26</v>
      </c>
      <c r="AC8" s="265"/>
    </row>
    <row r="9" spans="1:29">
      <c r="A9" s="304"/>
      <c r="B9" s="100"/>
      <c r="C9" s="308"/>
      <c r="D9" s="100" t="s">
        <v>401</v>
      </c>
      <c r="E9" s="225">
        <f t="shared" si="0"/>
        <v>27</v>
      </c>
      <c r="F9" s="292">
        <f t="shared" si="1"/>
        <v>17</v>
      </c>
      <c r="G9" s="95">
        <v>6</v>
      </c>
      <c r="H9" s="95">
        <v>2</v>
      </c>
      <c r="I9" s="95">
        <v>9</v>
      </c>
      <c r="J9" s="96">
        <f t="shared" si="2"/>
        <v>10</v>
      </c>
      <c r="K9" s="96">
        <v>3</v>
      </c>
      <c r="L9" s="95">
        <v>3</v>
      </c>
      <c r="M9" s="95">
        <v>4</v>
      </c>
      <c r="N9" s="92">
        <f t="shared" si="3"/>
        <v>9</v>
      </c>
      <c r="O9" s="91">
        <f t="shared" si="3"/>
        <v>5</v>
      </c>
      <c r="P9" s="254">
        <f t="shared" si="3"/>
        <v>13</v>
      </c>
      <c r="Q9" s="284">
        <f t="shared" si="4"/>
        <v>30</v>
      </c>
      <c r="R9" s="292">
        <f t="shared" si="5"/>
        <v>20</v>
      </c>
      <c r="S9" s="1">
        <v>4</v>
      </c>
      <c r="T9" s="1">
        <v>6</v>
      </c>
      <c r="U9" s="1">
        <v>10</v>
      </c>
      <c r="V9" s="114">
        <f t="shared" si="6"/>
        <v>10</v>
      </c>
      <c r="W9" s="96">
        <v>4</v>
      </c>
      <c r="X9" s="1">
        <v>1</v>
      </c>
      <c r="Y9" s="1">
        <v>5</v>
      </c>
      <c r="Z9" s="92">
        <f t="shared" si="7"/>
        <v>8</v>
      </c>
      <c r="AA9" s="91">
        <f t="shared" si="7"/>
        <v>7</v>
      </c>
      <c r="AB9" s="91">
        <f t="shared" si="7"/>
        <v>15</v>
      </c>
      <c r="AC9" s="265"/>
    </row>
    <row r="10" spans="1:29">
      <c r="A10" s="304"/>
      <c r="B10" s="100"/>
      <c r="C10" s="308"/>
      <c r="D10" s="100" t="s">
        <v>400</v>
      </c>
      <c r="E10" s="225">
        <f t="shared" si="0"/>
        <v>24</v>
      </c>
      <c r="F10" s="292">
        <f t="shared" si="1"/>
        <v>12</v>
      </c>
      <c r="G10" s="95">
        <v>1</v>
      </c>
      <c r="H10" s="95">
        <v>8</v>
      </c>
      <c r="I10" s="95">
        <v>3</v>
      </c>
      <c r="J10" s="96">
        <f t="shared" si="2"/>
        <v>12</v>
      </c>
      <c r="K10" s="96">
        <v>4</v>
      </c>
      <c r="L10" s="95">
        <v>4</v>
      </c>
      <c r="M10" s="95">
        <v>4</v>
      </c>
      <c r="N10" s="92">
        <f t="shared" si="3"/>
        <v>5</v>
      </c>
      <c r="O10" s="91">
        <f t="shared" si="3"/>
        <v>12</v>
      </c>
      <c r="P10" s="254">
        <f t="shared" si="3"/>
        <v>7</v>
      </c>
      <c r="Q10" s="284">
        <f t="shared" si="4"/>
        <v>30</v>
      </c>
      <c r="R10" s="292">
        <f t="shared" si="5"/>
        <v>18</v>
      </c>
      <c r="S10" s="1">
        <v>1</v>
      </c>
      <c r="T10" s="1">
        <v>6</v>
      </c>
      <c r="U10" s="1">
        <v>11</v>
      </c>
      <c r="V10" s="114">
        <f t="shared" si="6"/>
        <v>12</v>
      </c>
      <c r="W10" s="96">
        <v>1</v>
      </c>
      <c r="X10" s="1">
        <v>7</v>
      </c>
      <c r="Y10" s="1">
        <v>4</v>
      </c>
      <c r="Z10" s="92">
        <f t="shared" si="7"/>
        <v>2</v>
      </c>
      <c r="AA10" s="91">
        <f t="shared" si="7"/>
        <v>13</v>
      </c>
      <c r="AB10" s="91">
        <f t="shared" si="7"/>
        <v>15</v>
      </c>
      <c r="AC10" s="265"/>
    </row>
    <row r="11" spans="1:29">
      <c r="A11" s="304"/>
      <c r="B11" s="100"/>
      <c r="C11" s="308"/>
      <c r="D11" s="100" t="s">
        <v>399</v>
      </c>
      <c r="E11" s="225">
        <f t="shared" si="0"/>
        <v>23</v>
      </c>
      <c r="F11" s="292">
        <f t="shared" si="1"/>
        <v>15</v>
      </c>
      <c r="G11" s="95">
        <v>6</v>
      </c>
      <c r="H11" s="95">
        <v>1</v>
      </c>
      <c r="I11" s="95">
        <v>8</v>
      </c>
      <c r="J11" s="96">
        <f t="shared" si="2"/>
        <v>8</v>
      </c>
      <c r="K11" s="96">
        <v>2</v>
      </c>
      <c r="L11" s="95">
        <v>3</v>
      </c>
      <c r="M11" s="95">
        <v>3</v>
      </c>
      <c r="N11" s="92">
        <f t="shared" si="3"/>
        <v>8</v>
      </c>
      <c r="O11" s="91">
        <f t="shared" si="3"/>
        <v>4</v>
      </c>
      <c r="P11" s="254">
        <f t="shared" si="3"/>
        <v>11</v>
      </c>
      <c r="Q11" s="284">
        <f t="shared" si="4"/>
        <v>18</v>
      </c>
      <c r="R11" s="292">
        <f t="shared" si="5"/>
        <v>10</v>
      </c>
      <c r="S11" s="1">
        <v>5</v>
      </c>
      <c r="T11" s="1">
        <v>2</v>
      </c>
      <c r="U11" s="1">
        <v>3</v>
      </c>
      <c r="V11" s="114">
        <f t="shared" si="6"/>
        <v>8</v>
      </c>
      <c r="W11" s="96">
        <v>2</v>
      </c>
      <c r="X11" s="95">
        <v>2</v>
      </c>
      <c r="Y11" s="1">
        <v>4</v>
      </c>
      <c r="Z11" s="92">
        <f t="shared" si="7"/>
        <v>7</v>
      </c>
      <c r="AA11" s="91">
        <f t="shared" si="7"/>
        <v>4</v>
      </c>
      <c r="AB11" s="91">
        <f t="shared" si="7"/>
        <v>7</v>
      </c>
      <c r="AC11" s="265"/>
    </row>
    <row r="12" spans="1:29">
      <c r="A12" s="304"/>
      <c r="B12" s="100"/>
      <c r="C12" s="308"/>
      <c r="D12" s="100" t="s">
        <v>398</v>
      </c>
      <c r="E12" s="225">
        <f t="shared" si="0"/>
        <v>22</v>
      </c>
      <c r="F12" s="292">
        <f t="shared" si="1"/>
        <v>14</v>
      </c>
      <c r="G12" s="95">
        <v>0</v>
      </c>
      <c r="H12" s="95">
        <v>10</v>
      </c>
      <c r="I12" s="95">
        <v>4</v>
      </c>
      <c r="J12" s="96">
        <f t="shared" si="2"/>
        <v>8</v>
      </c>
      <c r="K12" s="96">
        <v>0</v>
      </c>
      <c r="L12" s="95">
        <v>7</v>
      </c>
      <c r="M12" s="95">
        <v>1</v>
      </c>
      <c r="N12" s="92">
        <f t="shared" si="3"/>
        <v>0</v>
      </c>
      <c r="O12" s="91">
        <f t="shared" si="3"/>
        <v>17</v>
      </c>
      <c r="P12" s="254">
        <f t="shared" si="3"/>
        <v>5</v>
      </c>
      <c r="Q12" s="284">
        <f t="shared" si="4"/>
        <v>26</v>
      </c>
      <c r="R12" s="292">
        <f t="shared" si="5"/>
        <v>19</v>
      </c>
      <c r="S12" s="1">
        <v>4</v>
      </c>
      <c r="T12" s="1">
        <v>11</v>
      </c>
      <c r="U12" s="1">
        <v>4</v>
      </c>
      <c r="V12" s="114">
        <f t="shared" si="6"/>
        <v>7</v>
      </c>
      <c r="W12" s="96">
        <v>0</v>
      </c>
      <c r="X12" s="95">
        <v>5</v>
      </c>
      <c r="Y12" s="1">
        <v>2</v>
      </c>
      <c r="Z12" s="92">
        <f t="shared" si="7"/>
        <v>4</v>
      </c>
      <c r="AA12" s="91">
        <f t="shared" si="7"/>
        <v>16</v>
      </c>
      <c r="AB12" s="91">
        <f t="shared" si="7"/>
        <v>6</v>
      </c>
      <c r="AC12" s="265"/>
    </row>
    <row r="13" spans="1:29">
      <c r="A13" s="304"/>
      <c r="B13" s="100"/>
      <c r="C13" s="308"/>
      <c r="D13" s="100" t="s">
        <v>397</v>
      </c>
      <c r="E13" s="225">
        <f t="shared" si="0"/>
        <v>25</v>
      </c>
      <c r="F13" s="292">
        <f t="shared" si="1"/>
        <v>20</v>
      </c>
      <c r="G13" s="95">
        <v>7</v>
      </c>
      <c r="H13" s="95">
        <v>1</v>
      </c>
      <c r="I13" s="95">
        <v>12</v>
      </c>
      <c r="J13" s="96">
        <f t="shared" si="2"/>
        <v>5</v>
      </c>
      <c r="K13" s="96">
        <v>3</v>
      </c>
      <c r="L13" s="95">
        <v>0</v>
      </c>
      <c r="M13" s="95">
        <v>2</v>
      </c>
      <c r="N13" s="92">
        <f t="shared" si="3"/>
        <v>10</v>
      </c>
      <c r="O13" s="91">
        <f t="shared" si="3"/>
        <v>1</v>
      </c>
      <c r="P13" s="254">
        <f t="shared" si="3"/>
        <v>14</v>
      </c>
      <c r="Q13" s="284">
        <f t="shared" si="4"/>
        <v>31</v>
      </c>
      <c r="R13" s="292">
        <f t="shared" si="5"/>
        <v>26</v>
      </c>
      <c r="S13" s="1">
        <v>10</v>
      </c>
      <c r="T13" s="1">
        <v>2</v>
      </c>
      <c r="U13" s="1">
        <v>14</v>
      </c>
      <c r="V13" s="114">
        <f t="shared" si="6"/>
        <v>5</v>
      </c>
      <c r="W13" s="96">
        <v>3</v>
      </c>
      <c r="X13" s="95">
        <v>0</v>
      </c>
      <c r="Y13" s="1">
        <v>2</v>
      </c>
      <c r="Z13" s="92">
        <f t="shared" si="7"/>
        <v>13</v>
      </c>
      <c r="AA13" s="91">
        <f t="shared" si="7"/>
        <v>2</v>
      </c>
      <c r="AB13" s="91">
        <f t="shared" si="7"/>
        <v>16</v>
      </c>
      <c r="AC13" s="265"/>
    </row>
    <row r="14" spans="1:29">
      <c r="A14" s="304"/>
      <c r="B14" s="100"/>
      <c r="C14" s="308"/>
      <c r="D14" s="100" t="s">
        <v>386</v>
      </c>
      <c r="E14" s="225">
        <f t="shared" si="0"/>
        <v>37</v>
      </c>
      <c r="F14" s="292">
        <f t="shared" si="1"/>
        <v>28</v>
      </c>
      <c r="G14" s="95">
        <v>4</v>
      </c>
      <c r="H14" s="95">
        <v>3</v>
      </c>
      <c r="I14" s="95">
        <v>21</v>
      </c>
      <c r="J14" s="96">
        <f t="shared" si="2"/>
        <v>9</v>
      </c>
      <c r="K14" s="96">
        <v>2</v>
      </c>
      <c r="L14" s="95">
        <v>5</v>
      </c>
      <c r="M14" s="95">
        <v>2</v>
      </c>
      <c r="N14" s="92">
        <f t="shared" si="3"/>
        <v>6</v>
      </c>
      <c r="O14" s="91">
        <f t="shared" si="3"/>
        <v>8</v>
      </c>
      <c r="P14" s="254">
        <f t="shared" si="3"/>
        <v>23</v>
      </c>
      <c r="Q14" s="284">
        <f t="shared" si="4"/>
        <v>26</v>
      </c>
      <c r="R14" s="292">
        <f t="shared" si="5"/>
        <v>22</v>
      </c>
      <c r="S14" s="1">
        <v>6</v>
      </c>
      <c r="T14" s="1">
        <v>4</v>
      </c>
      <c r="U14" s="1">
        <v>12</v>
      </c>
      <c r="V14" s="114">
        <f t="shared" si="6"/>
        <v>4</v>
      </c>
      <c r="W14" s="96">
        <v>1</v>
      </c>
      <c r="X14" s="95">
        <v>1</v>
      </c>
      <c r="Y14" s="1">
        <v>2</v>
      </c>
      <c r="Z14" s="92">
        <f t="shared" si="7"/>
        <v>7</v>
      </c>
      <c r="AA14" s="91">
        <f t="shared" si="7"/>
        <v>5</v>
      </c>
      <c r="AB14" s="91">
        <f t="shared" si="7"/>
        <v>14</v>
      </c>
      <c r="AC14" s="265"/>
    </row>
    <row r="15" spans="1:29">
      <c r="A15" s="258"/>
      <c r="B15" s="95"/>
      <c r="C15" s="259"/>
      <c r="D15" s="95"/>
      <c r="E15" s="225"/>
      <c r="F15" s="292"/>
      <c r="G15" s="95"/>
      <c r="H15" s="95"/>
      <c r="I15" s="95"/>
      <c r="J15" s="96"/>
      <c r="K15" s="96"/>
      <c r="L15" s="95"/>
      <c r="M15" s="95"/>
      <c r="N15" s="92"/>
      <c r="O15" s="91"/>
      <c r="P15" s="254"/>
      <c r="Q15" s="284"/>
      <c r="R15" s="292"/>
      <c r="S15" s="95"/>
      <c r="T15" s="95"/>
      <c r="U15" s="95"/>
      <c r="V15" s="114"/>
      <c r="W15" s="96"/>
      <c r="X15" s="95"/>
      <c r="Y15" s="95"/>
      <c r="Z15" s="92"/>
      <c r="AA15" s="91"/>
      <c r="AB15" s="91"/>
      <c r="AC15" s="265"/>
    </row>
    <row r="16" spans="1:29">
      <c r="A16" s="258">
        <v>8</v>
      </c>
      <c r="B16" s="95" t="s">
        <v>396</v>
      </c>
      <c r="C16" s="259"/>
      <c r="D16" s="95"/>
      <c r="E16" s="225"/>
      <c r="F16" s="292"/>
      <c r="G16" s="95"/>
      <c r="H16" s="95"/>
      <c r="I16" s="95"/>
      <c r="J16" s="96"/>
      <c r="K16" s="96"/>
      <c r="L16" s="95"/>
      <c r="M16" s="95"/>
      <c r="N16" s="92"/>
      <c r="O16" s="91"/>
      <c r="P16" s="254"/>
      <c r="Q16" s="284"/>
      <c r="R16" s="292"/>
      <c r="S16" s="95"/>
      <c r="T16" s="95"/>
      <c r="U16" s="95"/>
      <c r="V16" s="114"/>
      <c r="W16" s="96"/>
      <c r="X16" s="95"/>
      <c r="Y16" s="95"/>
      <c r="Z16" s="92"/>
      <c r="AA16" s="91"/>
      <c r="AB16" s="91"/>
      <c r="AC16" s="265"/>
    </row>
    <row r="17" spans="1:29">
      <c r="A17" s="258"/>
      <c r="B17" s="95"/>
      <c r="C17" s="259"/>
      <c r="D17" s="95" t="s">
        <v>369</v>
      </c>
      <c r="E17" s="225">
        <f>F17+J17</f>
        <v>23</v>
      </c>
      <c r="F17" s="292">
        <f>G17+H17+I17</f>
        <v>14</v>
      </c>
      <c r="G17" s="95">
        <v>2</v>
      </c>
      <c r="H17" s="95">
        <v>5</v>
      </c>
      <c r="I17" s="95">
        <v>7</v>
      </c>
      <c r="J17" s="96">
        <f>K17+L17+M17</f>
        <v>9</v>
      </c>
      <c r="K17" s="96">
        <v>0</v>
      </c>
      <c r="L17" s="95">
        <v>4</v>
      </c>
      <c r="M17" s="95">
        <v>5</v>
      </c>
      <c r="N17" s="92">
        <f t="shared" ref="N17:P18" si="8">K17+G17</f>
        <v>2</v>
      </c>
      <c r="O17" s="91">
        <f t="shared" si="8"/>
        <v>9</v>
      </c>
      <c r="P17" s="254">
        <f t="shared" si="8"/>
        <v>12</v>
      </c>
      <c r="Q17" s="284">
        <f>R17+V17</f>
        <v>17</v>
      </c>
      <c r="R17" s="292">
        <f>S17+T17+U17</f>
        <v>9</v>
      </c>
      <c r="S17" s="1">
        <v>0</v>
      </c>
      <c r="T17" s="1">
        <v>3</v>
      </c>
      <c r="U17" s="1">
        <v>6</v>
      </c>
      <c r="V17" s="114">
        <f>W17+X17+Y17</f>
        <v>8</v>
      </c>
      <c r="W17" s="96">
        <v>3</v>
      </c>
      <c r="X17" s="95">
        <v>1</v>
      </c>
      <c r="Y17" s="1">
        <v>4</v>
      </c>
      <c r="Z17" s="92">
        <f t="shared" ref="Z17:AB18" si="9">W17+S17</f>
        <v>3</v>
      </c>
      <c r="AA17" s="91">
        <f t="shared" si="9"/>
        <v>4</v>
      </c>
      <c r="AB17" s="91">
        <f t="shared" si="9"/>
        <v>10</v>
      </c>
      <c r="AC17" s="265"/>
    </row>
    <row r="18" spans="1:29">
      <c r="A18" s="258"/>
      <c r="B18" s="95"/>
      <c r="C18" s="259"/>
      <c r="D18" s="95" t="s">
        <v>368</v>
      </c>
      <c r="E18" s="225">
        <f>F18+J18</f>
        <v>269</v>
      </c>
      <c r="F18" s="292">
        <f>G18+H18+I18</f>
        <v>162</v>
      </c>
      <c r="G18" s="95">
        <v>29</v>
      </c>
      <c r="H18" s="95">
        <v>36</v>
      </c>
      <c r="I18" s="95">
        <v>97</v>
      </c>
      <c r="J18" s="96">
        <f>K18+L18+M18</f>
        <v>107</v>
      </c>
      <c r="K18" s="96">
        <v>29</v>
      </c>
      <c r="L18" s="95">
        <v>38</v>
      </c>
      <c r="M18" s="95">
        <v>40</v>
      </c>
      <c r="N18" s="92">
        <f t="shared" si="8"/>
        <v>58</v>
      </c>
      <c r="O18" s="91">
        <f t="shared" si="8"/>
        <v>74</v>
      </c>
      <c r="P18" s="254">
        <f t="shared" si="8"/>
        <v>137</v>
      </c>
      <c r="Q18" s="284">
        <f>R18+V18</f>
        <v>276</v>
      </c>
      <c r="R18" s="292">
        <f>S18+T18+U18</f>
        <v>165</v>
      </c>
      <c r="S18" s="1">
        <v>34</v>
      </c>
      <c r="T18" s="1">
        <v>39</v>
      </c>
      <c r="U18" s="1">
        <v>92</v>
      </c>
      <c r="V18" s="114">
        <f>W18+X18+Y18</f>
        <v>111</v>
      </c>
      <c r="W18" s="96">
        <v>23</v>
      </c>
      <c r="X18" s="95">
        <v>43</v>
      </c>
      <c r="Y18" s="1">
        <v>45</v>
      </c>
      <c r="Z18" s="92">
        <f t="shared" si="9"/>
        <v>57</v>
      </c>
      <c r="AA18" s="91">
        <f t="shared" si="9"/>
        <v>82</v>
      </c>
      <c r="AB18" s="91">
        <f t="shared" si="9"/>
        <v>137</v>
      </c>
      <c r="AC18" s="265"/>
    </row>
    <row r="19" spans="1:29">
      <c r="A19" s="258"/>
      <c r="B19" s="95"/>
      <c r="C19" s="259"/>
      <c r="D19" s="95"/>
      <c r="E19" s="225"/>
      <c r="F19" s="292"/>
      <c r="G19" s="95"/>
      <c r="H19" s="95"/>
      <c r="I19" s="95"/>
      <c r="J19" s="96"/>
      <c r="K19" s="96"/>
      <c r="L19" s="95"/>
      <c r="M19" s="95"/>
      <c r="N19" s="92"/>
      <c r="O19" s="91"/>
      <c r="P19" s="254"/>
      <c r="Q19" s="284"/>
      <c r="R19" s="292"/>
      <c r="S19" s="95"/>
      <c r="T19" s="95"/>
      <c r="U19" s="95"/>
      <c r="V19" s="114"/>
      <c r="W19" s="96"/>
      <c r="X19" s="95"/>
      <c r="Y19" s="95"/>
      <c r="Z19" s="92"/>
      <c r="AA19" s="91"/>
      <c r="AB19" s="91"/>
      <c r="AC19" s="265"/>
    </row>
    <row r="20" spans="1:29">
      <c r="A20" s="304">
        <v>9</v>
      </c>
      <c r="B20" s="100" t="s">
        <v>395</v>
      </c>
      <c r="C20" s="308"/>
      <c r="D20" s="100"/>
      <c r="E20" s="225">
        <f t="shared" ref="E20:E29" si="10">F20+J20</f>
        <v>38</v>
      </c>
      <c r="F20" s="292">
        <f t="shared" ref="F20:F29" si="11">G20+H20+I20</f>
        <v>21</v>
      </c>
      <c r="G20" s="95">
        <v>0</v>
      </c>
      <c r="H20" s="95">
        <v>5</v>
      </c>
      <c r="I20" s="95">
        <v>16</v>
      </c>
      <c r="J20" s="96">
        <f t="shared" ref="J20:J29" si="12">K20+L20+M20</f>
        <v>17</v>
      </c>
      <c r="K20" s="96">
        <v>5</v>
      </c>
      <c r="L20" s="95">
        <v>5</v>
      </c>
      <c r="M20" s="95">
        <v>7</v>
      </c>
      <c r="N20" s="92">
        <f t="shared" ref="N20:N29" si="13">K20+G20</f>
        <v>5</v>
      </c>
      <c r="O20" s="91">
        <f t="shared" ref="O20:O29" si="14">L20+H20</f>
        <v>10</v>
      </c>
      <c r="P20" s="254">
        <f t="shared" ref="P20:P29" si="15">M20+I20</f>
        <v>23</v>
      </c>
      <c r="Q20" s="284">
        <f t="shared" ref="Q20:Q29" si="16">R20+V20</f>
        <v>37</v>
      </c>
      <c r="R20" s="292">
        <f t="shared" ref="R20:R29" si="17">S20+T20+U20</f>
        <v>18</v>
      </c>
      <c r="S20" s="1">
        <v>2</v>
      </c>
      <c r="T20" s="1">
        <v>6</v>
      </c>
      <c r="U20" s="1">
        <v>10</v>
      </c>
      <c r="V20" s="114">
        <f t="shared" ref="V20:V29" si="18">W20+X20+Y20</f>
        <v>19</v>
      </c>
      <c r="W20" s="96">
        <v>2</v>
      </c>
      <c r="X20" s="95">
        <v>11</v>
      </c>
      <c r="Y20" s="1">
        <v>6</v>
      </c>
      <c r="Z20" s="92">
        <f t="shared" ref="Z20:Z29" si="19">W20+S20</f>
        <v>4</v>
      </c>
      <c r="AA20" s="91">
        <f t="shared" ref="AA20:AA29" si="20">X20+T20</f>
        <v>17</v>
      </c>
      <c r="AB20" s="91">
        <f t="shared" ref="AB20:AB29" si="21">Y20+U20</f>
        <v>16</v>
      </c>
      <c r="AC20" s="265"/>
    </row>
    <row r="21" spans="1:29">
      <c r="A21" s="243"/>
      <c r="B21" s="100"/>
      <c r="C21" s="308"/>
      <c r="D21" s="309" t="s">
        <v>394</v>
      </c>
      <c r="E21" s="225">
        <f t="shared" si="10"/>
        <v>16</v>
      </c>
      <c r="F21" s="292">
        <f t="shared" si="11"/>
        <v>7</v>
      </c>
      <c r="G21" s="95">
        <v>1</v>
      </c>
      <c r="H21" s="95">
        <v>3</v>
      </c>
      <c r="I21" s="95">
        <v>3</v>
      </c>
      <c r="J21" s="96">
        <f t="shared" si="12"/>
        <v>9</v>
      </c>
      <c r="K21" s="96">
        <v>0</v>
      </c>
      <c r="L21" s="95">
        <v>4</v>
      </c>
      <c r="M21" s="95">
        <v>5</v>
      </c>
      <c r="N21" s="92">
        <f t="shared" si="13"/>
        <v>1</v>
      </c>
      <c r="O21" s="91">
        <f t="shared" si="14"/>
        <v>7</v>
      </c>
      <c r="P21" s="254">
        <f t="shared" si="15"/>
        <v>8</v>
      </c>
      <c r="Q21" s="284">
        <f t="shared" si="16"/>
        <v>11</v>
      </c>
      <c r="R21" s="292">
        <f t="shared" si="17"/>
        <v>1</v>
      </c>
      <c r="S21" s="1">
        <v>0</v>
      </c>
      <c r="T21" s="1">
        <v>0</v>
      </c>
      <c r="U21" s="1">
        <v>1</v>
      </c>
      <c r="V21" s="114">
        <f t="shared" si="18"/>
        <v>10</v>
      </c>
      <c r="W21" s="96">
        <v>2</v>
      </c>
      <c r="X21" s="95">
        <v>4</v>
      </c>
      <c r="Y21" s="1">
        <v>4</v>
      </c>
      <c r="Z21" s="92">
        <f t="shared" si="19"/>
        <v>2</v>
      </c>
      <c r="AA21" s="91">
        <f t="shared" si="20"/>
        <v>4</v>
      </c>
      <c r="AB21" s="91">
        <f t="shared" si="21"/>
        <v>5</v>
      </c>
      <c r="AC21" s="265"/>
    </row>
    <row r="22" spans="1:29">
      <c r="A22" s="243"/>
      <c r="B22" s="100"/>
      <c r="C22" s="308"/>
      <c r="D22" s="309" t="s">
        <v>393</v>
      </c>
      <c r="E22" s="225">
        <f t="shared" si="10"/>
        <v>46</v>
      </c>
      <c r="F22" s="292">
        <f t="shared" si="11"/>
        <v>27</v>
      </c>
      <c r="G22" s="95">
        <v>0</v>
      </c>
      <c r="H22" s="95">
        <v>3</v>
      </c>
      <c r="I22" s="95">
        <v>24</v>
      </c>
      <c r="J22" s="96">
        <f t="shared" si="12"/>
        <v>19</v>
      </c>
      <c r="K22" s="96">
        <v>1</v>
      </c>
      <c r="L22" s="95">
        <v>8</v>
      </c>
      <c r="M22" s="95">
        <v>10</v>
      </c>
      <c r="N22" s="92">
        <f t="shared" si="13"/>
        <v>1</v>
      </c>
      <c r="O22" s="91">
        <f t="shared" si="14"/>
        <v>11</v>
      </c>
      <c r="P22" s="254">
        <f t="shared" si="15"/>
        <v>34</v>
      </c>
      <c r="Q22" s="284">
        <f t="shared" si="16"/>
        <v>48</v>
      </c>
      <c r="R22" s="292">
        <f t="shared" si="17"/>
        <v>26</v>
      </c>
      <c r="S22" s="1">
        <v>1</v>
      </c>
      <c r="T22" s="1">
        <v>3</v>
      </c>
      <c r="U22" s="1">
        <v>22</v>
      </c>
      <c r="V22" s="114">
        <f t="shared" si="18"/>
        <v>22</v>
      </c>
      <c r="W22" s="96">
        <v>4</v>
      </c>
      <c r="X22" s="95">
        <v>6</v>
      </c>
      <c r="Y22" s="1">
        <v>12</v>
      </c>
      <c r="Z22" s="92">
        <f t="shared" si="19"/>
        <v>5</v>
      </c>
      <c r="AA22" s="91">
        <f t="shared" si="20"/>
        <v>9</v>
      </c>
      <c r="AB22" s="91">
        <f t="shared" si="21"/>
        <v>34</v>
      </c>
      <c r="AC22" s="265"/>
    </row>
    <row r="23" spans="1:29">
      <c r="A23" s="243"/>
      <c r="B23" s="100"/>
      <c r="C23" s="308"/>
      <c r="D23" s="309" t="s">
        <v>392</v>
      </c>
      <c r="E23" s="225">
        <f t="shared" si="10"/>
        <v>7</v>
      </c>
      <c r="F23" s="292">
        <f t="shared" si="11"/>
        <v>3</v>
      </c>
      <c r="G23" s="95">
        <v>0</v>
      </c>
      <c r="H23" s="95">
        <v>0</v>
      </c>
      <c r="I23" s="95">
        <v>3</v>
      </c>
      <c r="J23" s="96">
        <f t="shared" si="12"/>
        <v>4</v>
      </c>
      <c r="K23" s="96">
        <v>2</v>
      </c>
      <c r="L23" s="95">
        <v>1</v>
      </c>
      <c r="M23" s="95">
        <v>1</v>
      </c>
      <c r="N23" s="92">
        <f t="shared" si="13"/>
        <v>2</v>
      </c>
      <c r="O23" s="91">
        <f t="shared" si="14"/>
        <v>1</v>
      </c>
      <c r="P23" s="254">
        <f t="shared" si="15"/>
        <v>4</v>
      </c>
      <c r="Q23" s="284">
        <f t="shared" si="16"/>
        <v>8</v>
      </c>
      <c r="R23" s="292">
        <f t="shared" si="17"/>
        <v>4</v>
      </c>
      <c r="S23" s="1">
        <v>0</v>
      </c>
      <c r="T23" s="1">
        <v>1</v>
      </c>
      <c r="U23" s="1">
        <v>3</v>
      </c>
      <c r="V23" s="114">
        <f t="shared" si="18"/>
        <v>4</v>
      </c>
      <c r="W23" s="96">
        <v>2</v>
      </c>
      <c r="X23" s="95">
        <v>1</v>
      </c>
      <c r="Y23" s="1">
        <v>1</v>
      </c>
      <c r="Z23" s="92">
        <f t="shared" si="19"/>
        <v>2</v>
      </c>
      <c r="AA23" s="91">
        <f t="shared" si="20"/>
        <v>2</v>
      </c>
      <c r="AB23" s="91">
        <f t="shared" si="21"/>
        <v>4</v>
      </c>
      <c r="AC23" s="265"/>
    </row>
    <row r="24" spans="1:29">
      <c r="A24" s="243"/>
      <c r="B24" s="100"/>
      <c r="C24" s="308"/>
      <c r="D24" s="309" t="s">
        <v>391</v>
      </c>
      <c r="E24" s="225">
        <f t="shared" si="10"/>
        <v>20</v>
      </c>
      <c r="F24" s="292">
        <f t="shared" si="11"/>
        <v>11</v>
      </c>
      <c r="G24" s="95">
        <v>1</v>
      </c>
      <c r="H24" s="95">
        <v>3</v>
      </c>
      <c r="I24" s="95">
        <v>7</v>
      </c>
      <c r="J24" s="96">
        <f t="shared" si="12"/>
        <v>9</v>
      </c>
      <c r="K24" s="96">
        <v>2</v>
      </c>
      <c r="L24" s="95">
        <v>1</v>
      </c>
      <c r="M24" s="95">
        <v>6</v>
      </c>
      <c r="N24" s="92">
        <f t="shared" si="13"/>
        <v>3</v>
      </c>
      <c r="O24" s="91">
        <f t="shared" si="14"/>
        <v>4</v>
      </c>
      <c r="P24" s="254">
        <f t="shared" si="15"/>
        <v>13</v>
      </c>
      <c r="Q24" s="284">
        <f t="shared" si="16"/>
        <v>15</v>
      </c>
      <c r="R24" s="292">
        <f t="shared" si="17"/>
        <v>11</v>
      </c>
      <c r="S24" s="1">
        <v>0</v>
      </c>
      <c r="T24" s="1">
        <v>2</v>
      </c>
      <c r="U24" s="1">
        <v>9</v>
      </c>
      <c r="V24" s="114">
        <f t="shared" si="18"/>
        <v>4</v>
      </c>
      <c r="W24" s="96">
        <v>1</v>
      </c>
      <c r="X24" s="95">
        <v>0</v>
      </c>
      <c r="Y24" s="1">
        <v>3</v>
      </c>
      <c r="Z24" s="92">
        <f t="shared" si="19"/>
        <v>1</v>
      </c>
      <c r="AA24" s="91">
        <f t="shared" si="20"/>
        <v>2</v>
      </c>
      <c r="AB24" s="91">
        <f t="shared" si="21"/>
        <v>12</v>
      </c>
      <c r="AC24" s="265"/>
    </row>
    <row r="25" spans="1:29">
      <c r="A25" s="243"/>
      <c r="B25" s="100"/>
      <c r="C25" s="308"/>
      <c r="D25" s="309" t="s">
        <v>390</v>
      </c>
      <c r="E25" s="225">
        <f t="shared" si="10"/>
        <v>16</v>
      </c>
      <c r="F25" s="292">
        <f t="shared" si="11"/>
        <v>6</v>
      </c>
      <c r="G25" s="95">
        <v>0</v>
      </c>
      <c r="H25" s="95">
        <v>1</v>
      </c>
      <c r="I25" s="95">
        <v>5</v>
      </c>
      <c r="J25" s="96">
        <f t="shared" si="12"/>
        <v>10</v>
      </c>
      <c r="K25" s="96">
        <v>2</v>
      </c>
      <c r="L25" s="95">
        <v>5</v>
      </c>
      <c r="M25" s="95">
        <v>3</v>
      </c>
      <c r="N25" s="92">
        <f t="shared" si="13"/>
        <v>2</v>
      </c>
      <c r="O25" s="91">
        <f t="shared" si="14"/>
        <v>6</v>
      </c>
      <c r="P25" s="254">
        <f t="shared" si="15"/>
        <v>8</v>
      </c>
      <c r="Q25" s="284">
        <f t="shared" si="16"/>
        <v>13</v>
      </c>
      <c r="R25" s="292">
        <f t="shared" si="17"/>
        <v>8</v>
      </c>
      <c r="S25" s="1">
        <v>1</v>
      </c>
      <c r="T25" s="1">
        <v>1</v>
      </c>
      <c r="U25" s="1">
        <v>6</v>
      </c>
      <c r="V25" s="114">
        <f t="shared" si="18"/>
        <v>5</v>
      </c>
      <c r="W25" s="96">
        <v>0</v>
      </c>
      <c r="X25" s="1">
        <v>4</v>
      </c>
      <c r="Y25" s="1">
        <v>1</v>
      </c>
      <c r="Z25" s="92">
        <f t="shared" si="19"/>
        <v>1</v>
      </c>
      <c r="AA25" s="91">
        <f t="shared" si="20"/>
        <v>5</v>
      </c>
      <c r="AB25" s="91">
        <f t="shared" si="21"/>
        <v>7</v>
      </c>
      <c r="AC25" s="265"/>
    </row>
    <row r="26" spans="1:29">
      <c r="A26" s="243"/>
      <c r="B26" s="100"/>
      <c r="C26" s="308"/>
      <c r="D26" s="309" t="s">
        <v>389</v>
      </c>
      <c r="E26" s="225">
        <f t="shared" si="10"/>
        <v>39</v>
      </c>
      <c r="F26" s="292">
        <f t="shared" si="11"/>
        <v>25</v>
      </c>
      <c r="G26" s="95">
        <v>1</v>
      </c>
      <c r="H26" s="95">
        <v>5</v>
      </c>
      <c r="I26" s="95">
        <v>19</v>
      </c>
      <c r="J26" s="96">
        <f t="shared" si="12"/>
        <v>14</v>
      </c>
      <c r="K26" s="96">
        <v>6</v>
      </c>
      <c r="L26" s="95">
        <v>7</v>
      </c>
      <c r="M26" s="95">
        <v>1</v>
      </c>
      <c r="N26" s="92">
        <f t="shared" si="13"/>
        <v>7</v>
      </c>
      <c r="O26" s="91">
        <f t="shared" si="14"/>
        <v>12</v>
      </c>
      <c r="P26" s="254">
        <f t="shared" si="15"/>
        <v>20</v>
      </c>
      <c r="Q26" s="284">
        <f t="shared" si="16"/>
        <v>35</v>
      </c>
      <c r="R26" s="292">
        <f t="shared" si="17"/>
        <v>19</v>
      </c>
      <c r="S26" s="1">
        <v>1</v>
      </c>
      <c r="T26" s="1">
        <v>5</v>
      </c>
      <c r="U26" s="1">
        <v>13</v>
      </c>
      <c r="V26" s="114">
        <f t="shared" si="18"/>
        <v>16</v>
      </c>
      <c r="W26" s="96">
        <v>2</v>
      </c>
      <c r="X26" s="1">
        <v>8</v>
      </c>
      <c r="Y26" s="1">
        <v>6</v>
      </c>
      <c r="Z26" s="92">
        <f t="shared" si="19"/>
        <v>3</v>
      </c>
      <c r="AA26" s="91">
        <f t="shared" si="20"/>
        <v>13</v>
      </c>
      <c r="AB26" s="91">
        <f t="shared" si="21"/>
        <v>19</v>
      </c>
      <c r="AC26" s="265"/>
    </row>
    <row r="27" spans="1:29">
      <c r="A27" s="243"/>
      <c r="B27" s="100"/>
      <c r="C27" s="308"/>
      <c r="D27" s="309" t="s">
        <v>388</v>
      </c>
      <c r="E27" s="225">
        <f t="shared" si="10"/>
        <v>6</v>
      </c>
      <c r="F27" s="292">
        <f t="shared" si="11"/>
        <v>5</v>
      </c>
      <c r="G27" s="95">
        <v>1</v>
      </c>
      <c r="H27" s="95">
        <v>0</v>
      </c>
      <c r="I27" s="95">
        <v>4</v>
      </c>
      <c r="J27" s="96">
        <f t="shared" si="12"/>
        <v>1</v>
      </c>
      <c r="K27" s="96">
        <v>0</v>
      </c>
      <c r="L27" s="95">
        <v>0</v>
      </c>
      <c r="M27" s="95">
        <v>1</v>
      </c>
      <c r="N27" s="92">
        <f t="shared" si="13"/>
        <v>1</v>
      </c>
      <c r="O27" s="91">
        <f t="shared" si="14"/>
        <v>0</v>
      </c>
      <c r="P27" s="254">
        <f t="shared" si="15"/>
        <v>5</v>
      </c>
      <c r="Q27" s="284">
        <f t="shared" si="16"/>
        <v>5</v>
      </c>
      <c r="R27" s="292">
        <f t="shared" si="17"/>
        <v>1</v>
      </c>
      <c r="S27" s="1">
        <v>0</v>
      </c>
      <c r="T27" s="1">
        <v>0</v>
      </c>
      <c r="U27" s="1">
        <v>1</v>
      </c>
      <c r="V27" s="114">
        <f t="shared" si="18"/>
        <v>4</v>
      </c>
      <c r="W27" s="96">
        <v>0</v>
      </c>
      <c r="X27" s="1">
        <v>2</v>
      </c>
      <c r="Y27" s="1">
        <v>2</v>
      </c>
      <c r="Z27" s="92">
        <f t="shared" si="19"/>
        <v>0</v>
      </c>
      <c r="AA27" s="91">
        <f t="shared" si="20"/>
        <v>2</v>
      </c>
      <c r="AB27" s="91">
        <f t="shared" si="21"/>
        <v>3</v>
      </c>
      <c r="AC27" s="265"/>
    </row>
    <row r="28" spans="1:29">
      <c r="A28" s="243"/>
      <c r="B28" s="100"/>
      <c r="C28" s="308"/>
      <c r="D28" s="309" t="s">
        <v>387</v>
      </c>
      <c r="E28" s="225">
        <f t="shared" si="10"/>
        <v>0</v>
      </c>
      <c r="F28" s="292">
        <f t="shared" si="11"/>
        <v>0</v>
      </c>
      <c r="G28" s="120">
        <v>0</v>
      </c>
      <c r="H28" s="120">
        <v>0</v>
      </c>
      <c r="I28" s="120">
        <v>0</v>
      </c>
      <c r="J28" s="96">
        <f t="shared" si="12"/>
        <v>0</v>
      </c>
      <c r="K28" s="293">
        <v>0</v>
      </c>
      <c r="L28" s="120">
        <v>0</v>
      </c>
      <c r="M28" s="120">
        <v>0</v>
      </c>
      <c r="N28" s="92">
        <f t="shared" si="13"/>
        <v>0</v>
      </c>
      <c r="O28" s="91">
        <f t="shared" si="14"/>
        <v>0</v>
      </c>
      <c r="P28" s="254">
        <f t="shared" si="15"/>
        <v>0</v>
      </c>
      <c r="Q28" s="284">
        <f t="shared" si="16"/>
        <v>2</v>
      </c>
      <c r="R28" s="292">
        <f t="shared" si="17"/>
        <v>1</v>
      </c>
      <c r="S28" s="1">
        <v>0</v>
      </c>
      <c r="T28" s="1">
        <v>0</v>
      </c>
      <c r="U28" s="1">
        <v>1</v>
      </c>
      <c r="V28" s="114">
        <f t="shared" si="18"/>
        <v>1</v>
      </c>
      <c r="W28" s="96">
        <v>0</v>
      </c>
      <c r="X28" s="1">
        <v>0</v>
      </c>
      <c r="Y28" s="1">
        <v>1</v>
      </c>
      <c r="Z28" s="92">
        <f t="shared" si="19"/>
        <v>0</v>
      </c>
      <c r="AA28" s="91">
        <f t="shared" si="20"/>
        <v>0</v>
      </c>
      <c r="AB28" s="91">
        <f t="shared" si="21"/>
        <v>2</v>
      </c>
      <c r="AC28" s="265"/>
    </row>
    <row r="29" spans="1:29">
      <c r="A29" s="243"/>
      <c r="B29" s="100"/>
      <c r="C29" s="308"/>
      <c r="D29" s="309" t="s">
        <v>386</v>
      </c>
      <c r="E29" s="225">
        <f t="shared" si="10"/>
        <v>68</v>
      </c>
      <c r="F29" s="292">
        <f t="shared" si="11"/>
        <v>34</v>
      </c>
      <c r="G29" s="95">
        <v>5</v>
      </c>
      <c r="H29" s="95">
        <v>7</v>
      </c>
      <c r="I29" s="95">
        <v>22</v>
      </c>
      <c r="J29" s="96">
        <f t="shared" si="12"/>
        <v>34</v>
      </c>
      <c r="K29" s="96">
        <v>13</v>
      </c>
      <c r="L29" s="95">
        <v>12</v>
      </c>
      <c r="M29" s="95">
        <v>9</v>
      </c>
      <c r="N29" s="92">
        <f t="shared" si="13"/>
        <v>18</v>
      </c>
      <c r="O29" s="91">
        <f t="shared" si="14"/>
        <v>19</v>
      </c>
      <c r="P29" s="254">
        <f t="shared" si="15"/>
        <v>31</v>
      </c>
      <c r="Q29" s="284">
        <f t="shared" si="16"/>
        <v>79</v>
      </c>
      <c r="R29" s="292">
        <f t="shared" si="17"/>
        <v>43</v>
      </c>
      <c r="S29" s="1">
        <v>8</v>
      </c>
      <c r="T29" s="1">
        <v>10</v>
      </c>
      <c r="U29" s="1">
        <v>25</v>
      </c>
      <c r="V29" s="114">
        <f t="shared" si="18"/>
        <v>36</v>
      </c>
      <c r="W29" s="96">
        <v>7</v>
      </c>
      <c r="X29" s="1">
        <v>19</v>
      </c>
      <c r="Y29" s="1">
        <v>10</v>
      </c>
      <c r="Z29" s="92">
        <f t="shared" si="19"/>
        <v>15</v>
      </c>
      <c r="AA29" s="91">
        <f t="shared" si="20"/>
        <v>29</v>
      </c>
      <c r="AB29" s="91">
        <f t="shared" si="21"/>
        <v>35</v>
      </c>
      <c r="AC29" s="265"/>
    </row>
    <row r="30" spans="1:29">
      <c r="A30" s="90"/>
      <c r="B30" s="89"/>
      <c r="C30" s="89"/>
      <c r="D30" s="89"/>
      <c r="E30" s="249"/>
      <c r="F30" s="112"/>
      <c r="G30" s="89"/>
      <c r="H30" s="89"/>
      <c r="I30" s="89"/>
      <c r="J30" s="112"/>
      <c r="K30" s="89"/>
      <c r="L30" s="89"/>
      <c r="M30" s="89"/>
      <c r="N30" s="90"/>
      <c r="O30" s="89"/>
      <c r="P30" s="288"/>
      <c r="Q30" s="113"/>
      <c r="R30" s="112"/>
      <c r="S30" s="89"/>
      <c r="T30" s="89"/>
      <c r="U30" s="89"/>
      <c r="V30" s="112"/>
      <c r="W30" s="89"/>
      <c r="X30" s="89"/>
      <c r="Y30" s="89"/>
      <c r="Z30" s="90"/>
      <c r="AA30" s="89"/>
      <c r="AB30" s="89"/>
      <c r="AC30" s="265"/>
    </row>
    <row r="31" spans="1:29"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9"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</row>
    <row r="33" spans="5:16"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</row>
    <row r="34" spans="5:16"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</row>
    <row r="35" spans="5:16"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</row>
    <row r="36" spans="5:16"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</row>
  </sheetData>
  <mergeCells count="12">
    <mergeCell ref="E3:E4"/>
    <mergeCell ref="F3:I3"/>
    <mergeCell ref="J3:M3"/>
    <mergeCell ref="G4:I4"/>
    <mergeCell ref="K4:M4"/>
    <mergeCell ref="Q3:Q4"/>
    <mergeCell ref="N3:P4"/>
    <mergeCell ref="Z3:AB4"/>
    <mergeCell ref="R3:U3"/>
    <mergeCell ref="V3:Y3"/>
    <mergeCell ref="S4:U4"/>
    <mergeCell ref="W4:Y4"/>
  </mergeCells>
  <phoneticPr fontId="2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1"/>
  <sheetViews>
    <sheetView zoomScale="80" zoomScaleNormal="80" zoomScaleSheetLayoutView="50" workbookViewId="0">
      <selection activeCell="I36" sqref="I36"/>
    </sheetView>
  </sheetViews>
  <sheetFormatPr defaultRowHeight="13.2"/>
  <cols>
    <col min="1" max="1" width="4.109375" style="3" bestFit="1" customWidth="1"/>
    <col min="2" max="2" width="6.21875" style="1" customWidth="1"/>
    <col min="3" max="3" width="21.6640625" style="1" bestFit="1" customWidth="1"/>
    <col min="4" max="4" width="31.6640625" style="1" bestFit="1" customWidth="1"/>
    <col min="5" max="28" width="6.33203125" style="115" customWidth="1"/>
    <col min="29" max="16384" width="8.88671875" style="115"/>
  </cols>
  <sheetData>
    <row r="1" spans="1:29" ht="18" customHeight="1">
      <c r="A1" s="2" t="s">
        <v>419</v>
      </c>
    </row>
    <row r="2" spans="1:29" ht="18" customHeight="1">
      <c r="A2" s="2" t="s">
        <v>418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9" ht="18" customHeight="1">
      <c r="A3" s="2"/>
      <c r="E3" s="1" t="s">
        <v>473</v>
      </c>
      <c r="F3" s="1"/>
      <c r="G3" s="1"/>
      <c r="H3" s="1"/>
      <c r="I3" s="1"/>
      <c r="J3" s="1"/>
      <c r="K3" s="1"/>
      <c r="L3" s="1"/>
      <c r="M3" s="1"/>
      <c r="N3" s="1"/>
      <c r="O3" s="259"/>
      <c r="P3" s="259"/>
      <c r="Q3" s="1" t="s">
        <v>474</v>
      </c>
      <c r="R3" s="1"/>
      <c r="S3" s="1"/>
      <c r="T3" s="1"/>
      <c r="U3" s="1"/>
      <c r="V3" s="1"/>
      <c r="W3" s="1"/>
      <c r="X3" s="1"/>
      <c r="Y3" s="1"/>
      <c r="Z3" s="259"/>
      <c r="AA3" s="259"/>
      <c r="AB3" s="259"/>
    </row>
    <row r="4" spans="1:29" s="1" customFormat="1" ht="18" customHeight="1">
      <c r="A4" s="432"/>
      <c r="B4" s="455"/>
      <c r="C4" s="264"/>
      <c r="D4" s="264"/>
      <c r="E4" s="438"/>
      <c r="F4" s="440" t="s">
        <v>1</v>
      </c>
      <c r="G4" s="441"/>
      <c r="H4" s="441"/>
      <c r="I4" s="441"/>
      <c r="J4" s="440" t="s">
        <v>2</v>
      </c>
      <c r="K4" s="441"/>
      <c r="L4" s="441"/>
      <c r="M4" s="441"/>
      <c r="N4" s="454"/>
      <c r="O4" s="455"/>
      <c r="P4" s="497"/>
      <c r="Q4" s="495"/>
      <c r="R4" s="440" t="s">
        <v>1</v>
      </c>
      <c r="S4" s="441"/>
      <c r="T4" s="441"/>
      <c r="U4" s="441"/>
      <c r="V4" s="440" t="s">
        <v>2</v>
      </c>
      <c r="W4" s="441"/>
      <c r="X4" s="441"/>
      <c r="Y4" s="441"/>
      <c r="Z4" s="454"/>
      <c r="AA4" s="455"/>
      <c r="AB4" s="455"/>
      <c r="AC4" s="96"/>
    </row>
    <row r="5" spans="1:29" s="1" customFormat="1" ht="18" customHeight="1">
      <c r="A5" s="470"/>
      <c r="B5" s="471"/>
      <c r="C5" s="99"/>
      <c r="D5" s="99"/>
      <c r="E5" s="439"/>
      <c r="F5" s="111"/>
      <c r="G5" s="442" t="s">
        <v>3</v>
      </c>
      <c r="H5" s="443"/>
      <c r="I5" s="443"/>
      <c r="J5" s="110"/>
      <c r="K5" s="444" t="s">
        <v>3</v>
      </c>
      <c r="L5" s="445"/>
      <c r="M5" s="445"/>
      <c r="N5" s="456" t="s">
        <v>4</v>
      </c>
      <c r="O5" s="457"/>
      <c r="P5" s="498"/>
      <c r="Q5" s="496"/>
      <c r="R5" s="111"/>
      <c r="S5" s="442" t="s">
        <v>3</v>
      </c>
      <c r="T5" s="443"/>
      <c r="U5" s="443"/>
      <c r="V5" s="110"/>
      <c r="W5" s="444" t="s">
        <v>3</v>
      </c>
      <c r="X5" s="445"/>
      <c r="Y5" s="445"/>
      <c r="Z5" s="456" t="s">
        <v>4</v>
      </c>
      <c r="AA5" s="457"/>
      <c r="AB5" s="457"/>
      <c r="AC5" s="96"/>
    </row>
    <row r="6" spans="1:29" s="1" customFormat="1" ht="54" customHeight="1">
      <c r="A6" s="472"/>
      <c r="B6" s="473"/>
      <c r="C6" s="310"/>
      <c r="D6" s="310"/>
      <c r="E6" s="227" t="s">
        <v>5</v>
      </c>
      <c r="F6" s="107" t="s">
        <v>5</v>
      </c>
      <c r="G6" s="106" t="s">
        <v>6</v>
      </c>
      <c r="H6" s="105" t="s">
        <v>7</v>
      </c>
      <c r="I6" s="105" t="s">
        <v>311</v>
      </c>
      <c r="J6" s="311" t="s">
        <v>5</v>
      </c>
      <c r="K6" s="106" t="s">
        <v>6</v>
      </c>
      <c r="L6" s="105" t="s">
        <v>7</v>
      </c>
      <c r="M6" s="105" t="s">
        <v>311</v>
      </c>
      <c r="N6" s="106" t="s">
        <v>6</v>
      </c>
      <c r="O6" s="105" t="s">
        <v>7</v>
      </c>
      <c r="P6" s="290" t="s">
        <v>311</v>
      </c>
      <c r="Q6" s="289" t="s">
        <v>5</v>
      </c>
      <c r="R6" s="107" t="s">
        <v>5</v>
      </c>
      <c r="S6" s="106" t="s">
        <v>6</v>
      </c>
      <c r="T6" s="105" t="s">
        <v>7</v>
      </c>
      <c r="U6" s="105" t="s">
        <v>311</v>
      </c>
      <c r="V6" s="311" t="s">
        <v>5</v>
      </c>
      <c r="W6" s="106" t="s">
        <v>6</v>
      </c>
      <c r="X6" s="105" t="s">
        <v>7</v>
      </c>
      <c r="Y6" s="105" t="s">
        <v>311</v>
      </c>
      <c r="Z6" s="106" t="s">
        <v>6</v>
      </c>
      <c r="AA6" s="105" t="s">
        <v>7</v>
      </c>
      <c r="AB6" s="222" t="s">
        <v>311</v>
      </c>
      <c r="AC6" s="96"/>
    </row>
    <row r="7" spans="1:29" ht="6" customHeight="1">
      <c r="A7" s="256"/>
      <c r="B7" s="104"/>
      <c r="C7" s="104"/>
      <c r="D7" s="104"/>
      <c r="E7" s="278"/>
      <c r="F7" s="104"/>
      <c r="G7" s="119"/>
      <c r="H7" s="104"/>
      <c r="I7" s="104"/>
      <c r="J7" s="119"/>
      <c r="K7" s="119"/>
      <c r="L7" s="104"/>
      <c r="M7" s="104"/>
      <c r="N7" s="119"/>
      <c r="O7" s="104"/>
      <c r="P7" s="291"/>
      <c r="Q7" s="251"/>
      <c r="R7" s="104"/>
      <c r="S7" s="119"/>
      <c r="T7" s="104"/>
      <c r="U7" s="104"/>
      <c r="V7" s="119"/>
      <c r="W7" s="119"/>
      <c r="X7" s="104"/>
      <c r="Y7" s="104"/>
      <c r="Z7" s="119"/>
      <c r="AA7" s="104"/>
      <c r="AB7" s="104"/>
      <c r="AC7" s="265"/>
    </row>
    <row r="8" spans="1:29" ht="18" customHeight="1">
      <c r="A8" s="258">
        <v>1</v>
      </c>
      <c r="B8" s="95" t="s">
        <v>417</v>
      </c>
      <c r="C8" s="95"/>
      <c r="D8" s="95"/>
      <c r="E8" s="247"/>
      <c r="F8" s="95"/>
      <c r="G8" s="96"/>
      <c r="H8" s="95"/>
      <c r="I8" s="95"/>
      <c r="J8" s="96"/>
      <c r="K8" s="96"/>
      <c r="L8" s="95"/>
      <c r="M8" s="95"/>
      <c r="N8" s="96"/>
      <c r="O8" s="95"/>
      <c r="P8" s="279"/>
      <c r="Q8" s="240"/>
      <c r="R8" s="95"/>
      <c r="S8" s="96"/>
      <c r="T8" s="95"/>
      <c r="U8" s="95"/>
      <c r="V8" s="96"/>
      <c r="W8" s="96"/>
      <c r="X8" s="95"/>
      <c r="Y8" s="95"/>
      <c r="Z8" s="96"/>
      <c r="AA8" s="95"/>
      <c r="AB8" s="95"/>
      <c r="AC8" s="265"/>
    </row>
    <row r="9" spans="1:29" ht="18" customHeight="1">
      <c r="A9" s="258"/>
      <c r="B9" s="95" t="s">
        <v>335</v>
      </c>
      <c r="C9" s="95"/>
      <c r="D9" s="95"/>
      <c r="E9" s="247"/>
      <c r="F9" s="95"/>
      <c r="G9" s="96"/>
      <c r="H9" s="95"/>
      <c r="I9" s="95"/>
      <c r="J9" s="96"/>
      <c r="K9" s="96"/>
      <c r="L9" s="95"/>
      <c r="M9" s="95"/>
      <c r="N9" s="96"/>
      <c r="O9" s="95"/>
      <c r="P9" s="279"/>
      <c r="Q9" s="240"/>
      <c r="R9" s="95"/>
      <c r="S9" s="96"/>
      <c r="T9" s="95"/>
      <c r="U9" s="95"/>
      <c r="V9" s="114"/>
      <c r="W9" s="96"/>
      <c r="X9" s="95"/>
      <c r="Y9" s="95"/>
      <c r="Z9" s="96"/>
      <c r="AA9" s="95"/>
      <c r="AB9" s="95"/>
      <c r="AC9" s="265"/>
    </row>
    <row r="10" spans="1:29" ht="18" customHeight="1">
      <c r="A10" s="258"/>
      <c r="B10" s="95"/>
      <c r="C10" s="95" t="s">
        <v>416</v>
      </c>
      <c r="D10" s="95" t="s">
        <v>412</v>
      </c>
      <c r="E10" s="312">
        <v>24</v>
      </c>
      <c r="F10" s="285">
        <v>15</v>
      </c>
      <c r="G10" s="96">
        <v>4</v>
      </c>
      <c r="H10" s="95">
        <v>1</v>
      </c>
      <c r="I10" s="95">
        <v>10</v>
      </c>
      <c r="J10" s="96">
        <v>9</v>
      </c>
      <c r="K10" s="96">
        <v>2</v>
      </c>
      <c r="L10" s="95">
        <v>4</v>
      </c>
      <c r="M10" s="95">
        <v>3</v>
      </c>
      <c r="N10" s="96">
        <v>6</v>
      </c>
      <c r="O10" s="95">
        <v>5</v>
      </c>
      <c r="P10" s="279">
        <v>13</v>
      </c>
      <c r="Q10" s="273">
        <v>24</v>
      </c>
      <c r="R10" s="285">
        <v>17</v>
      </c>
      <c r="S10" s="96">
        <v>6</v>
      </c>
      <c r="T10" s="1">
        <v>4</v>
      </c>
      <c r="U10" s="1">
        <v>7</v>
      </c>
      <c r="V10" s="114">
        <v>7</v>
      </c>
      <c r="W10" s="96">
        <v>2</v>
      </c>
      <c r="X10" s="1">
        <v>4</v>
      </c>
      <c r="Y10" s="1">
        <v>1</v>
      </c>
      <c r="Z10" s="96">
        <v>8</v>
      </c>
      <c r="AA10" s="1">
        <v>8</v>
      </c>
      <c r="AB10" s="1">
        <v>8</v>
      </c>
      <c r="AC10" s="265"/>
    </row>
    <row r="11" spans="1:29" ht="18" customHeight="1">
      <c r="A11" s="258"/>
      <c r="B11" s="95"/>
      <c r="C11" s="95"/>
      <c r="D11" s="95" t="s">
        <v>405</v>
      </c>
      <c r="E11" s="312">
        <v>58</v>
      </c>
      <c r="F11" s="285">
        <v>39</v>
      </c>
      <c r="G11" s="96">
        <v>12</v>
      </c>
      <c r="H11" s="95">
        <v>14</v>
      </c>
      <c r="I11" s="95">
        <v>13</v>
      </c>
      <c r="J11" s="96">
        <v>19</v>
      </c>
      <c r="K11" s="96">
        <v>4</v>
      </c>
      <c r="L11" s="95">
        <v>8</v>
      </c>
      <c r="M11" s="95">
        <v>7</v>
      </c>
      <c r="N11" s="96">
        <v>16</v>
      </c>
      <c r="O11" s="95">
        <v>22</v>
      </c>
      <c r="P11" s="279">
        <v>20</v>
      </c>
      <c r="Q11" s="273">
        <v>56</v>
      </c>
      <c r="R11" s="285">
        <v>40</v>
      </c>
      <c r="S11" s="96">
        <v>10</v>
      </c>
      <c r="T11" s="1">
        <v>10</v>
      </c>
      <c r="U11" s="1">
        <v>20</v>
      </c>
      <c r="V11" s="114">
        <v>16</v>
      </c>
      <c r="W11" s="96">
        <v>5</v>
      </c>
      <c r="X11" s="1">
        <v>4</v>
      </c>
      <c r="Y11" s="1">
        <v>7</v>
      </c>
      <c r="Z11" s="96">
        <v>15</v>
      </c>
      <c r="AA11" s="1">
        <v>14</v>
      </c>
      <c r="AB11" s="1">
        <v>27</v>
      </c>
      <c r="AC11" s="265"/>
    </row>
    <row r="12" spans="1:29" ht="18" customHeight="1">
      <c r="A12" s="258"/>
      <c r="B12" s="95"/>
      <c r="C12" s="95"/>
      <c r="D12" s="95" t="s">
        <v>411</v>
      </c>
      <c r="E12" s="312">
        <v>38</v>
      </c>
      <c r="F12" s="285">
        <v>31</v>
      </c>
      <c r="G12" s="96">
        <v>7</v>
      </c>
      <c r="H12" s="95">
        <v>6</v>
      </c>
      <c r="I12" s="95">
        <v>18</v>
      </c>
      <c r="J12" s="96">
        <v>7</v>
      </c>
      <c r="K12" s="96">
        <v>3</v>
      </c>
      <c r="L12" s="95">
        <v>3</v>
      </c>
      <c r="M12" s="95">
        <v>1</v>
      </c>
      <c r="N12" s="96">
        <v>10</v>
      </c>
      <c r="O12" s="95">
        <v>9</v>
      </c>
      <c r="P12" s="279">
        <v>19</v>
      </c>
      <c r="Q12" s="273">
        <v>35</v>
      </c>
      <c r="R12" s="285">
        <v>23</v>
      </c>
      <c r="S12" s="96">
        <v>6</v>
      </c>
      <c r="T12" s="1">
        <v>5</v>
      </c>
      <c r="U12" s="1">
        <v>12</v>
      </c>
      <c r="V12" s="114">
        <v>12</v>
      </c>
      <c r="W12" s="96">
        <v>1</v>
      </c>
      <c r="X12" s="1">
        <v>6</v>
      </c>
      <c r="Y12" s="1">
        <v>5</v>
      </c>
      <c r="Z12" s="96">
        <v>7</v>
      </c>
      <c r="AA12" s="1">
        <v>11</v>
      </c>
      <c r="AB12" s="1">
        <v>17</v>
      </c>
      <c r="AC12" s="265"/>
    </row>
    <row r="13" spans="1:29" ht="18" customHeight="1">
      <c r="A13" s="258"/>
      <c r="B13" s="95"/>
      <c r="C13" s="95"/>
      <c r="D13" s="95" t="s">
        <v>410</v>
      </c>
      <c r="E13" s="312">
        <v>50</v>
      </c>
      <c r="F13" s="285">
        <v>37</v>
      </c>
      <c r="G13" s="96">
        <v>2</v>
      </c>
      <c r="H13" s="95">
        <v>10</v>
      </c>
      <c r="I13" s="95">
        <v>25</v>
      </c>
      <c r="J13" s="96">
        <v>13</v>
      </c>
      <c r="K13" s="96">
        <v>2</v>
      </c>
      <c r="L13" s="95">
        <v>7</v>
      </c>
      <c r="M13" s="95">
        <v>4</v>
      </c>
      <c r="N13" s="96">
        <v>4</v>
      </c>
      <c r="O13" s="95">
        <v>17</v>
      </c>
      <c r="P13" s="279">
        <v>29</v>
      </c>
      <c r="Q13" s="273">
        <v>48</v>
      </c>
      <c r="R13" s="285">
        <v>34</v>
      </c>
      <c r="S13" s="96">
        <v>4</v>
      </c>
      <c r="T13" s="1">
        <v>9</v>
      </c>
      <c r="U13" s="1">
        <v>21</v>
      </c>
      <c r="V13" s="114">
        <v>14</v>
      </c>
      <c r="W13" s="96">
        <v>2</v>
      </c>
      <c r="X13" s="1">
        <v>5</v>
      </c>
      <c r="Y13" s="1">
        <v>7</v>
      </c>
      <c r="Z13" s="96">
        <v>6</v>
      </c>
      <c r="AA13" s="1">
        <v>14</v>
      </c>
      <c r="AB13" s="1">
        <v>28</v>
      </c>
      <c r="AC13" s="265"/>
    </row>
    <row r="14" spans="1:29" ht="6" customHeight="1">
      <c r="A14" s="258"/>
      <c r="B14" s="95"/>
      <c r="C14" s="95"/>
      <c r="D14" s="95"/>
      <c r="E14" s="312"/>
      <c r="F14" s="285"/>
      <c r="G14" s="293"/>
      <c r="H14" s="120"/>
      <c r="I14" s="120"/>
      <c r="J14" s="96"/>
      <c r="K14" s="293"/>
      <c r="L14" s="91"/>
      <c r="M14" s="91"/>
      <c r="N14" s="96"/>
      <c r="O14" s="95"/>
      <c r="P14" s="279"/>
      <c r="Q14" s="273"/>
      <c r="R14" s="285"/>
      <c r="S14" s="92"/>
      <c r="T14" s="91"/>
      <c r="U14" s="91"/>
      <c r="V14" s="114"/>
      <c r="W14" s="96"/>
      <c r="X14" s="1"/>
      <c r="Y14" s="1"/>
      <c r="Z14" s="96"/>
      <c r="AA14" s="1"/>
      <c r="AB14" s="1"/>
      <c r="AC14" s="265"/>
    </row>
    <row r="15" spans="1:29" ht="18" customHeight="1">
      <c r="A15" s="258"/>
      <c r="B15" s="95" t="s">
        <v>334</v>
      </c>
      <c r="C15" s="95"/>
      <c r="D15" s="95"/>
      <c r="E15" s="312"/>
      <c r="F15" s="285"/>
      <c r="G15" s="293"/>
      <c r="H15" s="120"/>
      <c r="I15" s="120"/>
      <c r="J15" s="96"/>
      <c r="K15" s="293"/>
      <c r="L15" s="91"/>
      <c r="M15" s="91"/>
      <c r="N15" s="96"/>
      <c r="O15" s="95"/>
      <c r="P15" s="279"/>
      <c r="Q15" s="273"/>
      <c r="R15" s="285"/>
      <c r="S15" s="92"/>
      <c r="T15" s="91"/>
      <c r="U15" s="91"/>
      <c r="V15" s="114"/>
      <c r="W15" s="96"/>
      <c r="X15" s="1"/>
      <c r="Y15" s="1"/>
      <c r="Z15" s="96"/>
      <c r="AA15" s="1"/>
      <c r="AB15" s="1"/>
      <c r="AC15" s="265"/>
    </row>
    <row r="16" spans="1:29" ht="18" customHeight="1">
      <c r="A16" s="258"/>
      <c r="B16" s="95"/>
      <c r="C16" s="95" t="s">
        <v>416</v>
      </c>
      <c r="D16" s="95" t="s">
        <v>412</v>
      </c>
      <c r="E16" s="312">
        <v>38</v>
      </c>
      <c r="F16" s="285">
        <v>19</v>
      </c>
      <c r="G16" s="96">
        <v>1</v>
      </c>
      <c r="H16" s="95">
        <v>8</v>
      </c>
      <c r="I16" s="95">
        <v>10</v>
      </c>
      <c r="J16" s="96">
        <v>19</v>
      </c>
      <c r="K16" s="96">
        <v>6</v>
      </c>
      <c r="L16" s="95">
        <v>6</v>
      </c>
      <c r="M16" s="95">
        <v>7</v>
      </c>
      <c r="N16" s="96">
        <v>7</v>
      </c>
      <c r="O16" s="95">
        <v>14</v>
      </c>
      <c r="P16" s="279">
        <v>17</v>
      </c>
      <c r="Q16" s="273">
        <v>40</v>
      </c>
      <c r="R16" s="285">
        <v>17</v>
      </c>
      <c r="S16" s="96">
        <v>0</v>
      </c>
      <c r="T16" s="1">
        <v>6</v>
      </c>
      <c r="U16" s="1">
        <v>11</v>
      </c>
      <c r="V16" s="114">
        <v>23</v>
      </c>
      <c r="W16" s="96">
        <v>7</v>
      </c>
      <c r="X16" s="1">
        <v>11</v>
      </c>
      <c r="Y16" s="1">
        <v>5</v>
      </c>
      <c r="Z16" s="96">
        <v>7</v>
      </c>
      <c r="AA16" s="1">
        <v>17</v>
      </c>
      <c r="AB16" s="1">
        <v>16</v>
      </c>
      <c r="AC16" s="265"/>
    </row>
    <row r="17" spans="1:29" ht="18" customHeight="1">
      <c r="A17" s="258"/>
      <c r="B17" s="95"/>
      <c r="C17" s="95"/>
      <c r="D17" s="95" t="s">
        <v>405</v>
      </c>
      <c r="E17" s="312">
        <v>37</v>
      </c>
      <c r="F17" s="285">
        <v>17</v>
      </c>
      <c r="G17" s="96">
        <v>1</v>
      </c>
      <c r="H17" s="95">
        <v>3</v>
      </c>
      <c r="I17" s="95">
        <v>13</v>
      </c>
      <c r="J17" s="96">
        <v>20</v>
      </c>
      <c r="K17" s="96">
        <v>6</v>
      </c>
      <c r="L17" s="95">
        <v>7</v>
      </c>
      <c r="M17" s="95">
        <v>7</v>
      </c>
      <c r="N17" s="96">
        <v>7</v>
      </c>
      <c r="O17" s="95">
        <v>10</v>
      </c>
      <c r="P17" s="279">
        <v>20</v>
      </c>
      <c r="Q17" s="273">
        <v>47</v>
      </c>
      <c r="R17" s="285">
        <v>22</v>
      </c>
      <c r="S17" s="96">
        <v>2</v>
      </c>
      <c r="T17" s="1">
        <v>6</v>
      </c>
      <c r="U17" s="1">
        <v>14</v>
      </c>
      <c r="V17" s="114">
        <v>25</v>
      </c>
      <c r="W17" s="96">
        <v>5</v>
      </c>
      <c r="X17" s="1">
        <v>9</v>
      </c>
      <c r="Y17" s="1">
        <v>11</v>
      </c>
      <c r="Z17" s="96">
        <v>7</v>
      </c>
      <c r="AA17" s="1">
        <v>15</v>
      </c>
      <c r="AB17" s="1">
        <v>25</v>
      </c>
      <c r="AC17" s="265"/>
    </row>
    <row r="18" spans="1:29" ht="18" customHeight="1">
      <c r="A18" s="258"/>
      <c r="B18" s="95"/>
      <c r="C18" s="95"/>
      <c r="D18" s="95" t="s">
        <v>411</v>
      </c>
      <c r="E18" s="312">
        <v>25</v>
      </c>
      <c r="F18" s="285">
        <v>13</v>
      </c>
      <c r="G18" s="96">
        <v>0</v>
      </c>
      <c r="H18" s="95">
        <v>0</v>
      </c>
      <c r="I18" s="95">
        <v>13</v>
      </c>
      <c r="J18" s="96">
        <v>12</v>
      </c>
      <c r="K18" s="96">
        <v>1</v>
      </c>
      <c r="L18" s="95">
        <v>6</v>
      </c>
      <c r="M18" s="95">
        <v>5</v>
      </c>
      <c r="N18" s="96">
        <v>1</v>
      </c>
      <c r="O18" s="95">
        <v>6</v>
      </c>
      <c r="P18" s="279">
        <v>18</v>
      </c>
      <c r="Q18" s="273">
        <v>20</v>
      </c>
      <c r="R18" s="285">
        <v>8</v>
      </c>
      <c r="S18" s="96">
        <v>0</v>
      </c>
      <c r="T18" s="1">
        <v>1</v>
      </c>
      <c r="U18" s="1">
        <v>7</v>
      </c>
      <c r="V18" s="114">
        <v>12</v>
      </c>
      <c r="W18" s="96">
        <v>3</v>
      </c>
      <c r="X18" s="1">
        <v>6</v>
      </c>
      <c r="Y18" s="1">
        <v>3</v>
      </c>
      <c r="Z18" s="96">
        <v>3</v>
      </c>
      <c r="AA18" s="1">
        <v>7</v>
      </c>
      <c r="AB18" s="1">
        <v>10</v>
      </c>
      <c r="AC18" s="265"/>
    </row>
    <row r="19" spans="1:29" ht="18" customHeight="1">
      <c r="A19" s="258"/>
      <c r="B19" s="95"/>
      <c r="C19" s="95"/>
      <c r="D19" s="95" t="s">
        <v>410</v>
      </c>
      <c r="E19" s="312">
        <v>26</v>
      </c>
      <c r="F19" s="285">
        <v>11</v>
      </c>
      <c r="G19" s="96">
        <v>2</v>
      </c>
      <c r="H19" s="95">
        <v>1</v>
      </c>
      <c r="I19" s="95">
        <v>8</v>
      </c>
      <c r="J19" s="96">
        <v>15</v>
      </c>
      <c r="K19" s="96">
        <v>2</v>
      </c>
      <c r="L19" s="95">
        <v>3</v>
      </c>
      <c r="M19" s="95">
        <v>10</v>
      </c>
      <c r="N19" s="96">
        <v>4</v>
      </c>
      <c r="O19" s="95">
        <v>4</v>
      </c>
      <c r="P19" s="279">
        <v>18</v>
      </c>
      <c r="Q19" s="273">
        <v>16</v>
      </c>
      <c r="R19" s="285">
        <v>10</v>
      </c>
      <c r="S19" s="96">
        <v>2</v>
      </c>
      <c r="T19" s="1">
        <v>0</v>
      </c>
      <c r="U19" s="1">
        <v>8</v>
      </c>
      <c r="V19" s="114">
        <v>6</v>
      </c>
      <c r="W19" s="96">
        <v>0</v>
      </c>
      <c r="X19" s="1">
        <v>1</v>
      </c>
      <c r="Y19" s="1">
        <v>5</v>
      </c>
      <c r="Z19" s="96">
        <v>2</v>
      </c>
      <c r="AA19" s="1">
        <v>1</v>
      </c>
      <c r="AB19" s="1">
        <v>13</v>
      </c>
      <c r="AC19" s="265"/>
    </row>
    <row r="20" spans="1:29" ht="6" customHeight="1">
      <c r="A20" s="258"/>
      <c r="B20" s="95"/>
      <c r="C20" s="95"/>
      <c r="D20" s="95"/>
      <c r="E20" s="312"/>
      <c r="F20" s="285"/>
      <c r="G20" s="293"/>
      <c r="H20" s="120"/>
      <c r="I20" s="120"/>
      <c r="J20" s="96"/>
      <c r="K20" s="293"/>
      <c r="L20" s="91"/>
      <c r="M20" s="91"/>
      <c r="N20" s="96"/>
      <c r="O20" s="95"/>
      <c r="P20" s="279"/>
      <c r="Q20" s="273"/>
      <c r="R20" s="285"/>
      <c r="S20" s="92"/>
      <c r="T20" s="91"/>
      <c r="U20" s="91"/>
      <c r="V20" s="114"/>
      <c r="W20" s="96"/>
      <c r="X20" s="1"/>
      <c r="Y20" s="1"/>
      <c r="Z20" s="96"/>
      <c r="AA20" s="1"/>
      <c r="AB20" s="1"/>
      <c r="AC20" s="265"/>
    </row>
    <row r="21" spans="1:29" ht="18" customHeight="1">
      <c r="A21" s="258">
        <v>2</v>
      </c>
      <c r="B21" s="95" t="s">
        <v>415</v>
      </c>
      <c r="C21" s="95"/>
      <c r="D21" s="95"/>
      <c r="E21" s="312"/>
      <c r="F21" s="285"/>
      <c r="G21" s="293"/>
      <c r="H21" s="120"/>
      <c r="I21" s="120"/>
      <c r="J21" s="96"/>
      <c r="K21" s="293"/>
      <c r="L21" s="91"/>
      <c r="M21" s="91"/>
      <c r="N21" s="96"/>
      <c r="O21" s="95"/>
      <c r="P21" s="279"/>
      <c r="Q21" s="273"/>
      <c r="R21" s="285"/>
      <c r="S21" s="92"/>
      <c r="T21" s="91"/>
      <c r="U21" s="91"/>
      <c r="V21" s="114"/>
      <c r="W21" s="96"/>
      <c r="X21" s="1"/>
      <c r="Y21" s="1"/>
      <c r="Z21" s="96"/>
      <c r="AA21" s="1"/>
      <c r="AB21" s="1"/>
      <c r="AC21" s="265"/>
    </row>
    <row r="22" spans="1:29" ht="18" customHeight="1">
      <c r="A22" s="258"/>
      <c r="B22" s="95" t="s">
        <v>335</v>
      </c>
      <c r="C22" s="95"/>
      <c r="D22" s="95"/>
      <c r="E22" s="312"/>
      <c r="F22" s="285"/>
      <c r="G22" s="293"/>
      <c r="H22" s="120"/>
      <c r="I22" s="120"/>
      <c r="J22" s="96"/>
      <c r="K22" s="293"/>
      <c r="L22" s="91"/>
      <c r="M22" s="91"/>
      <c r="N22" s="96"/>
      <c r="O22" s="95"/>
      <c r="P22" s="279"/>
      <c r="Q22" s="273"/>
      <c r="R22" s="285"/>
      <c r="S22" s="92"/>
      <c r="T22" s="91"/>
      <c r="U22" s="91"/>
      <c r="V22" s="114"/>
      <c r="W22" s="96"/>
      <c r="X22" s="1"/>
      <c r="Y22" s="1"/>
      <c r="Z22" s="96"/>
      <c r="AA22" s="1"/>
      <c r="AB22" s="1"/>
      <c r="AC22" s="265"/>
    </row>
    <row r="23" spans="1:29" ht="18" customHeight="1">
      <c r="A23" s="258"/>
      <c r="B23" s="95"/>
      <c r="C23" s="95" t="s">
        <v>414</v>
      </c>
      <c r="D23" s="95" t="s">
        <v>412</v>
      </c>
      <c r="E23" s="312">
        <v>43</v>
      </c>
      <c r="F23" s="285">
        <v>26</v>
      </c>
      <c r="G23" s="96">
        <v>6</v>
      </c>
      <c r="H23" s="95">
        <v>4</v>
      </c>
      <c r="I23" s="95">
        <v>16</v>
      </c>
      <c r="J23" s="96">
        <v>17</v>
      </c>
      <c r="K23" s="96">
        <v>5</v>
      </c>
      <c r="L23" s="95">
        <v>5</v>
      </c>
      <c r="M23" s="95">
        <v>7</v>
      </c>
      <c r="N23" s="96">
        <v>11</v>
      </c>
      <c r="O23" s="95">
        <v>9</v>
      </c>
      <c r="P23" s="279">
        <v>23</v>
      </c>
      <c r="Q23" s="273">
        <v>42</v>
      </c>
      <c r="R23" s="285">
        <v>28</v>
      </c>
      <c r="S23" s="96">
        <v>8</v>
      </c>
      <c r="T23" s="1">
        <v>9</v>
      </c>
      <c r="U23" s="1">
        <v>11</v>
      </c>
      <c r="V23" s="114">
        <v>14</v>
      </c>
      <c r="W23" s="96">
        <v>5</v>
      </c>
      <c r="X23" s="1">
        <v>6</v>
      </c>
      <c r="Y23" s="1">
        <v>3</v>
      </c>
      <c r="Z23" s="96">
        <v>13</v>
      </c>
      <c r="AA23" s="1">
        <v>15</v>
      </c>
      <c r="AB23" s="1">
        <v>14</v>
      </c>
      <c r="AC23" s="265"/>
    </row>
    <row r="24" spans="1:29" ht="18" customHeight="1">
      <c r="A24" s="258"/>
      <c r="B24" s="95"/>
      <c r="C24" s="95"/>
      <c r="D24" s="95" t="s">
        <v>405</v>
      </c>
      <c r="E24" s="312">
        <v>64</v>
      </c>
      <c r="F24" s="285">
        <v>46</v>
      </c>
      <c r="G24" s="96">
        <v>13</v>
      </c>
      <c r="H24" s="95">
        <v>16</v>
      </c>
      <c r="I24" s="95">
        <v>17</v>
      </c>
      <c r="J24" s="96">
        <v>18</v>
      </c>
      <c r="K24" s="96">
        <v>3</v>
      </c>
      <c r="L24" s="95">
        <v>12</v>
      </c>
      <c r="M24" s="95">
        <v>3</v>
      </c>
      <c r="N24" s="96">
        <v>16</v>
      </c>
      <c r="O24" s="95">
        <v>28</v>
      </c>
      <c r="P24" s="279">
        <v>20</v>
      </c>
      <c r="Q24" s="273">
        <v>72</v>
      </c>
      <c r="R24" s="285">
        <v>51</v>
      </c>
      <c r="S24" s="96">
        <v>10</v>
      </c>
      <c r="T24" s="1">
        <v>12</v>
      </c>
      <c r="U24" s="1">
        <v>29</v>
      </c>
      <c r="V24" s="114">
        <v>21</v>
      </c>
      <c r="W24" s="96">
        <v>4</v>
      </c>
      <c r="X24" s="1">
        <v>8</v>
      </c>
      <c r="Y24" s="1">
        <v>9</v>
      </c>
      <c r="Z24" s="96">
        <v>14</v>
      </c>
      <c r="AA24" s="1">
        <v>20</v>
      </c>
      <c r="AB24" s="1">
        <v>38</v>
      </c>
      <c r="AC24" s="265"/>
    </row>
    <row r="25" spans="1:29" ht="18" customHeight="1">
      <c r="A25" s="258"/>
      <c r="B25" s="95"/>
      <c r="C25" s="95"/>
      <c r="D25" s="95" t="s">
        <v>411</v>
      </c>
      <c r="E25" s="312">
        <v>33</v>
      </c>
      <c r="F25" s="285">
        <v>27</v>
      </c>
      <c r="G25" s="96">
        <v>4</v>
      </c>
      <c r="H25" s="95">
        <v>3</v>
      </c>
      <c r="I25" s="95">
        <v>20</v>
      </c>
      <c r="J25" s="96">
        <v>6</v>
      </c>
      <c r="K25" s="96">
        <v>1</v>
      </c>
      <c r="L25" s="95">
        <v>4</v>
      </c>
      <c r="M25" s="95">
        <v>1</v>
      </c>
      <c r="N25" s="96">
        <v>5</v>
      </c>
      <c r="O25" s="95">
        <v>7</v>
      </c>
      <c r="P25" s="279">
        <v>21</v>
      </c>
      <c r="Q25" s="273">
        <v>27</v>
      </c>
      <c r="R25" s="285">
        <v>19</v>
      </c>
      <c r="S25" s="96">
        <v>4</v>
      </c>
      <c r="T25" s="1">
        <v>3</v>
      </c>
      <c r="U25" s="1">
        <v>12</v>
      </c>
      <c r="V25" s="114">
        <v>8</v>
      </c>
      <c r="W25" s="96">
        <v>1</v>
      </c>
      <c r="X25" s="1">
        <v>3</v>
      </c>
      <c r="Y25" s="1">
        <v>4</v>
      </c>
      <c r="Z25" s="96">
        <v>5</v>
      </c>
      <c r="AA25" s="1">
        <v>6</v>
      </c>
      <c r="AB25" s="1">
        <v>16</v>
      </c>
      <c r="AC25" s="265"/>
    </row>
    <row r="26" spans="1:29" ht="18" customHeight="1">
      <c r="A26" s="258"/>
      <c r="B26" s="95"/>
      <c r="C26" s="95"/>
      <c r="D26" s="95" t="s">
        <v>410</v>
      </c>
      <c r="E26" s="312">
        <v>26</v>
      </c>
      <c r="F26" s="285">
        <v>21</v>
      </c>
      <c r="G26" s="96">
        <v>2</v>
      </c>
      <c r="H26" s="95">
        <v>6</v>
      </c>
      <c r="I26" s="95">
        <v>13</v>
      </c>
      <c r="J26" s="96">
        <v>5</v>
      </c>
      <c r="K26" s="96">
        <v>2</v>
      </c>
      <c r="L26" s="95">
        <v>0</v>
      </c>
      <c r="M26" s="95">
        <v>3</v>
      </c>
      <c r="N26" s="96">
        <v>4</v>
      </c>
      <c r="O26" s="95">
        <v>6</v>
      </c>
      <c r="P26" s="279">
        <v>16</v>
      </c>
      <c r="Q26" s="273">
        <v>18</v>
      </c>
      <c r="R26" s="285">
        <v>12</v>
      </c>
      <c r="S26" s="96">
        <v>2</v>
      </c>
      <c r="T26" s="1">
        <v>4</v>
      </c>
      <c r="U26" s="1">
        <v>6</v>
      </c>
      <c r="V26" s="114">
        <v>6</v>
      </c>
      <c r="W26" s="96">
        <v>0</v>
      </c>
      <c r="X26" s="1">
        <v>2</v>
      </c>
      <c r="Y26" s="1">
        <v>4</v>
      </c>
      <c r="Z26" s="96">
        <v>2</v>
      </c>
      <c r="AA26" s="1">
        <v>6</v>
      </c>
      <c r="AB26" s="1">
        <v>10</v>
      </c>
      <c r="AC26" s="265"/>
    </row>
    <row r="27" spans="1:29" ht="6" customHeight="1">
      <c r="A27" s="258"/>
      <c r="B27" s="95"/>
      <c r="C27" s="95"/>
      <c r="D27" s="95"/>
      <c r="E27" s="312"/>
      <c r="F27" s="285"/>
      <c r="G27" s="293"/>
      <c r="H27" s="120"/>
      <c r="I27" s="120"/>
      <c r="J27" s="96"/>
      <c r="K27" s="293"/>
      <c r="L27" s="91"/>
      <c r="M27" s="91"/>
      <c r="N27" s="96"/>
      <c r="O27" s="95"/>
      <c r="P27" s="279"/>
      <c r="Q27" s="273"/>
      <c r="R27" s="285"/>
      <c r="S27" s="92"/>
      <c r="T27" s="91"/>
      <c r="U27" s="91"/>
      <c r="V27" s="114"/>
      <c r="W27" s="96"/>
      <c r="X27" s="1"/>
      <c r="Y27" s="1"/>
      <c r="Z27" s="96"/>
      <c r="AA27" s="1"/>
      <c r="AB27" s="1"/>
      <c r="AC27" s="265"/>
    </row>
    <row r="28" spans="1:29" ht="18" customHeight="1">
      <c r="A28" s="258"/>
      <c r="B28" s="95" t="s">
        <v>334</v>
      </c>
      <c r="C28" s="95"/>
      <c r="D28" s="95"/>
      <c r="E28" s="312"/>
      <c r="F28" s="285"/>
      <c r="G28" s="293"/>
      <c r="H28" s="120"/>
      <c r="I28" s="120"/>
      <c r="J28" s="96"/>
      <c r="K28" s="293"/>
      <c r="L28" s="91"/>
      <c r="M28" s="91"/>
      <c r="N28" s="96"/>
      <c r="O28" s="95"/>
      <c r="P28" s="279"/>
      <c r="Q28" s="273"/>
      <c r="R28" s="285"/>
      <c r="S28" s="92"/>
      <c r="T28" s="91"/>
      <c r="U28" s="91"/>
      <c r="V28" s="114"/>
      <c r="W28" s="96"/>
      <c r="X28" s="1"/>
      <c r="Y28" s="1"/>
      <c r="Z28" s="96"/>
      <c r="AA28" s="1"/>
      <c r="AB28" s="1"/>
      <c r="AC28" s="265"/>
    </row>
    <row r="29" spans="1:29" ht="18" customHeight="1">
      <c r="A29" s="258"/>
      <c r="B29" s="95"/>
      <c r="C29" s="95" t="s">
        <v>413</v>
      </c>
      <c r="D29" s="95" t="s">
        <v>412</v>
      </c>
      <c r="E29" s="312">
        <v>41</v>
      </c>
      <c r="F29" s="285">
        <v>21</v>
      </c>
      <c r="G29" s="96">
        <v>1</v>
      </c>
      <c r="H29" s="95">
        <v>6</v>
      </c>
      <c r="I29" s="95">
        <v>14</v>
      </c>
      <c r="J29" s="96">
        <v>20</v>
      </c>
      <c r="K29" s="96">
        <v>7</v>
      </c>
      <c r="L29" s="95">
        <v>6</v>
      </c>
      <c r="M29" s="95">
        <v>7</v>
      </c>
      <c r="N29" s="96">
        <v>8</v>
      </c>
      <c r="O29" s="95">
        <v>12</v>
      </c>
      <c r="P29" s="279">
        <v>21</v>
      </c>
      <c r="Q29" s="273">
        <v>54</v>
      </c>
      <c r="R29" s="285">
        <v>23</v>
      </c>
      <c r="S29" s="96">
        <v>1</v>
      </c>
      <c r="T29" s="1">
        <v>7</v>
      </c>
      <c r="U29" s="1">
        <v>15</v>
      </c>
      <c r="V29" s="114">
        <v>31</v>
      </c>
      <c r="W29" s="96">
        <v>10</v>
      </c>
      <c r="X29" s="1">
        <v>12</v>
      </c>
      <c r="Y29" s="1">
        <v>9</v>
      </c>
      <c r="Z29" s="96">
        <v>11</v>
      </c>
      <c r="AA29" s="1">
        <v>19</v>
      </c>
      <c r="AB29" s="1">
        <v>24</v>
      </c>
      <c r="AC29" s="265"/>
    </row>
    <row r="30" spans="1:29" ht="18" customHeight="1">
      <c r="A30" s="258"/>
      <c r="B30" s="95"/>
      <c r="C30" s="95"/>
      <c r="D30" s="95" t="s">
        <v>405</v>
      </c>
      <c r="E30" s="312">
        <v>47</v>
      </c>
      <c r="F30" s="285">
        <v>22</v>
      </c>
      <c r="G30" s="96">
        <v>2</v>
      </c>
      <c r="H30" s="95">
        <v>3</v>
      </c>
      <c r="I30" s="95">
        <v>17</v>
      </c>
      <c r="J30" s="96">
        <v>25</v>
      </c>
      <c r="K30" s="96">
        <v>6</v>
      </c>
      <c r="L30" s="95">
        <v>9</v>
      </c>
      <c r="M30" s="95">
        <v>10</v>
      </c>
      <c r="N30" s="96">
        <v>8</v>
      </c>
      <c r="O30" s="95">
        <v>12</v>
      </c>
      <c r="P30" s="279">
        <v>27</v>
      </c>
      <c r="Q30" s="273">
        <v>46</v>
      </c>
      <c r="R30" s="285">
        <v>19</v>
      </c>
      <c r="S30" s="96">
        <v>0</v>
      </c>
      <c r="T30" s="1">
        <v>6</v>
      </c>
      <c r="U30" s="1">
        <v>13</v>
      </c>
      <c r="V30" s="114">
        <v>27</v>
      </c>
      <c r="W30" s="96">
        <v>5</v>
      </c>
      <c r="X30" s="1">
        <v>12</v>
      </c>
      <c r="Y30" s="1">
        <v>10</v>
      </c>
      <c r="Z30" s="96">
        <v>5</v>
      </c>
      <c r="AA30" s="1">
        <v>18</v>
      </c>
      <c r="AB30" s="1">
        <v>23</v>
      </c>
      <c r="AC30" s="265"/>
    </row>
    <row r="31" spans="1:29" ht="18" customHeight="1">
      <c r="A31" s="258"/>
      <c r="B31" s="95"/>
      <c r="C31" s="95"/>
      <c r="D31" s="95" t="s">
        <v>411</v>
      </c>
      <c r="E31" s="312">
        <v>20</v>
      </c>
      <c r="F31" s="285">
        <v>9</v>
      </c>
      <c r="G31" s="96">
        <v>1</v>
      </c>
      <c r="H31" s="95">
        <v>1</v>
      </c>
      <c r="I31" s="95">
        <v>7</v>
      </c>
      <c r="J31" s="96">
        <v>11</v>
      </c>
      <c r="K31" s="96">
        <v>1</v>
      </c>
      <c r="L31" s="95">
        <v>5</v>
      </c>
      <c r="M31" s="95">
        <v>5</v>
      </c>
      <c r="N31" s="96">
        <v>2</v>
      </c>
      <c r="O31" s="95">
        <v>6</v>
      </c>
      <c r="P31" s="279">
        <v>12</v>
      </c>
      <c r="Q31" s="273">
        <v>12</v>
      </c>
      <c r="R31" s="285">
        <v>6</v>
      </c>
      <c r="S31" s="96">
        <v>0</v>
      </c>
      <c r="T31" s="1">
        <v>0</v>
      </c>
      <c r="U31" s="1">
        <v>6</v>
      </c>
      <c r="V31" s="114">
        <v>6</v>
      </c>
      <c r="W31" s="96">
        <v>1</v>
      </c>
      <c r="X31" s="1">
        <v>3</v>
      </c>
      <c r="Y31" s="1">
        <v>2</v>
      </c>
      <c r="Z31" s="96">
        <v>1</v>
      </c>
      <c r="AA31" s="1">
        <v>3</v>
      </c>
      <c r="AB31" s="1">
        <v>8</v>
      </c>
      <c r="AC31" s="265"/>
    </row>
    <row r="32" spans="1:29" ht="18" customHeight="1">
      <c r="A32" s="258"/>
      <c r="B32" s="95"/>
      <c r="C32" s="95"/>
      <c r="D32" s="95" t="s">
        <v>410</v>
      </c>
      <c r="E32" s="312">
        <v>13</v>
      </c>
      <c r="F32" s="285">
        <v>5</v>
      </c>
      <c r="G32" s="96">
        <v>0</v>
      </c>
      <c r="H32" s="95">
        <v>0</v>
      </c>
      <c r="I32" s="95">
        <v>5</v>
      </c>
      <c r="J32" s="96">
        <v>8</v>
      </c>
      <c r="K32" s="96">
        <v>1</v>
      </c>
      <c r="L32" s="95">
        <v>1</v>
      </c>
      <c r="M32" s="95">
        <v>6</v>
      </c>
      <c r="N32" s="96">
        <v>1</v>
      </c>
      <c r="O32" s="95">
        <v>1</v>
      </c>
      <c r="P32" s="279">
        <v>11</v>
      </c>
      <c r="Q32" s="273">
        <v>9</v>
      </c>
      <c r="R32" s="285">
        <v>6</v>
      </c>
      <c r="S32" s="96">
        <v>2</v>
      </c>
      <c r="T32" s="1">
        <v>0</v>
      </c>
      <c r="U32" s="1">
        <v>4</v>
      </c>
      <c r="V32" s="114">
        <v>3</v>
      </c>
      <c r="W32" s="96">
        <v>0</v>
      </c>
      <c r="X32" s="1">
        <v>0</v>
      </c>
      <c r="Y32" s="1">
        <v>3</v>
      </c>
      <c r="Z32" s="96">
        <v>2</v>
      </c>
      <c r="AA32" s="1">
        <v>0</v>
      </c>
      <c r="AB32" s="1">
        <v>7</v>
      </c>
      <c r="AC32" s="265"/>
    </row>
    <row r="33" spans="1:34" ht="6" customHeight="1">
      <c r="A33" s="258"/>
      <c r="B33" s="95"/>
      <c r="C33" s="95"/>
      <c r="D33" s="95"/>
      <c r="E33" s="312"/>
      <c r="F33" s="285"/>
      <c r="G33" s="92"/>
      <c r="H33" s="91"/>
      <c r="I33" s="91"/>
      <c r="J33" s="96"/>
      <c r="K33" s="92"/>
      <c r="L33" s="91"/>
      <c r="M33" s="91"/>
      <c r="N33" s="96"/>
      <c r="O33" s="95"/>
      <c r="P33" s="279"/>
      <c r="Q33" s="273"/>
      <c r="R33" s="285"/>
      <c r="S33" s="92"/>
      <c r="T33" s="91"/>
      <c r="U33" s="91"/>
      <c r="V33" s="114"/>
      <c r="W33" s="96"/>
      <c r="X33" s="1"/>
      <c r="Y33" s="1"/>
      <c r="Z33" s="96"/>
      <c r="AA33" s="1"/>
      <c r="AB33" s="1"/>
      <c r="AC33" s="265"/>
    </row>
    <row r="34" spans="1:34" ht="18" customHeight="1">
      <c r="A34" s="258">
        <v>3</v>
      </c>
      <c r="B34" s="95" t="s">
        <v>409</v>
      </c>
      <c r="C34" s="95"/>
      <c r="D34" s="95"/>
      <c r="E34" s="312"/>
      <c r="F34" s="285"/>
      <c r="G34" s="92"/>
      <c r="H34" s="91"/>
      <c r="I34" s="91"/>
      <c r="J34" s="96"/>
      <c r="K34" s="92"/>
      <c r="L34" s="91"/>
      <c r="M34" s="91"/>
      <c r="N34" s="96"/>
      <c r="O34" s="95"/>
      <c r="P34" s="279"/>
      <c r="Q34" s="273"/>
      <c r="R34" s="285"/>
      <c r="S34" s="92"/>
      <c r="T34" s="91"/>
      <c r="U34" s="91"/>
      <c r="V34" s="114"/>
      <c r="W34" s="96"/>
      <c r="X34" s="1"/>
      <c r="Y34" s="1"/>
      <c r="Z34" s="96"/>
      <c r="AA34" s="1"/>
      <c r="AB34" s="1"/>
      <c r="AC34" s="265"/>
    </row>
    <row r="35" spans="1:34" ht="18" customHeight="1">
      <c r="A35" s="258"/>
      <c r="B35" s="95" t="s">
        <v>146</v>
      </c>
      <c r="C35" s="95"/>
      <c r="D35" s="95"/>
      <c r="E35" s="312"/>
      <c r="F35" s="285"/>
      <c r="G35" s="92"/>
      <c r="H35" s="91"/>
      <c r="I35" s="91"/>
      <c r="J35" s="96"/>
      <c r="K35" s="92"/>
      <c r="L35" s="91"/>
      <c r="M35" s="91"/>
      <c r="N35" s="96"/>
      <c r="O35" s="95"/>
      <c r="P35" s="279"/>
      <c r="Q35" s="273"/>
      <c r="R35" s="285"/>
      <c r="S35" s="92"/>
      <c r="T35" s="91"/>
      <c r="U35" s="91"/>
      <c r="V35" s="114"/>
      <c r="W35" s="96"/>
      <c r="X35" s="1"/>
      <c r="Y35" s="1"/>
      <c r="Z35" s="96"/>
      <c r="AA35" s="1"/>
      <c r="AB35" s="1"/>
      <c r="AC35" s="265"/>
    </row>
    <row r="36" spans="1:34" ht="18" customHeight="1">
      <c r="A36" s="258"/>
      <c r="B36" s="95"/>
      <c r="C36" s="95" t="s">
        <v>408</v>
      </c>
      <c r="D36" s="95" t="s">
        <v>407</v>
      </c>
      <c r="E36" s="312">
        <v>5</v>
      </c>
      <c r="F36" s="285">
        <v>4</v>
      </c>
      <c r="G36" s="96">
        <v>3</v>
      </c>
      <c r="H36" s="95">
        <v>1</v>
      </c>
      <c r="I36" s="95">
        <v>0</v>
      </c>
      <c r="J36" s="96">
        <v>1</v>
      </c>
      <c r="K36" s="96">
        <v>0</v>
      </c>
      <c r="L36" s="95">
        <v>0</v>
      </c>
      <c r="M36" s="95">
        <v>1</v>
      </c>
      <c r="N36" s="96">
        <v>3</v>
      </c>
      <c r="O36" s="95">
        <v>1</v>
      </c>
      <c r="P36" s="279">
        <v>1</v>
      </c>
      <c r="Q36" s="273">
        <v>8</v>
      </c>
      <c r="R36" s="285">
        <v>7</v>
      </c>
      <c r="S36" s="96">
        <v>3</v>
      </c>
      <c r="T36" s="1">
        <v>2</v>
      </c>
      <c r="U36" s="1">
        <v>2</v>
      </c>
      <c r="V36" s="114">
        <v>1</v>
      </c>
      <c r="W36" s="96">
        <v>0</v>
      </c>
      <c r="X36" s="1">
        <v>1</v>
      </c>
      <c r="Y36" s="1">
        <v>0</v>
      </c>
      <c r="Z36" s="96">
        <v>3</v>
      </c>
      <c r="AA36" s="1">
        <v>3</v>
      </c>
      <c r="AB36" s="1">
        <v>2</v>
      </c>
      <c r="AC36" s="265"/>
    </row>
    <row r="37" spans="1:34" ht="18" customHeight="1">
      <c r="A37" s="258"/>
      <c r="B37" s="95"/>
      <c r="C37" s="95"/>
      <c r="D37" s="95" t="s">
        <v>406</v>
      </c>
      <c r="E37" s="312">
        <v>13</v>
      </c>
      <c r="F37" s="285">
        <v>11</v>
      </c>
      <c r="G37" s="96">
        <v>6</v>
      </c>
      <c r="H37" s="95">
        <v>0</v>
      </c>
      <c r="I37" s="95">
        <v>5</v>
      </c>
      <c r="J37" s="96">
        <v>2</v>
      </c>
      <c r="K37" s="96">
        <v>0</v>
      </c>
      <c r="L37" s="95">
        <v>1</v>
      </c>
      <c r="M37" s="95">
        <v>1</v>
      </c>
      <c r="N37" s="96">
        <v>6</v>
      </c>
      <c r="O37" s="95">
        <v>1</v>
      </c>
      <c r="P37" s="279">
        <v>6</v>
      </c>
      <c r="Q37" s="273">
        <v>9</v>
      </c>
      <c r="R37" s="285">
        <v>8</v>
      </c>
      <c r="S37" s="96">
        <v>5</v>
      </c>
      <c r="T37" s="1">
        <v>1</v>
      </c>
      <c r="U37" s="1">
        <v>2</v>
      </c>
      <c r="V37" s="114">
        <v>1</v>
      </c>
      <c r="W37" s="96">
        <v>0</v>
      </c>
      <c r="X37" s="1">
        <v>1</v>
      </c>
      <c r="Y37" s="1">
        <v>0</v>
      </c>
      <c r="Z37" s="96">
        <v>5</v>
      </c>
      <c r="AA37" s="1">
        <v>2</v>
      </c>
      <c r="AB37" s="1">
        <v>2</v>
      </c>
      <c r="AC37" s="265"/>
    </row>
    <row r="38" spans="1:34" ht="18" customHeight="1">
      <c r="A38" s="258"/>
      <c r="B38" s="95"/>
      <c r="C38" s="95"/>
      <c r="D38" s="95" t="s">
        <v>405</v>
      </c>
      <c r="E38" s="312">
        <v>24</v>
      </c>
      <c r="F38" s="285">
        <v>18</v>
      </c>
      <c r="G38" s="96">
        <v>4</v>
      </c>
      <c r="H38" s="95">
        <v>8</v>
      </c>
      <c r="I38" s="95">
        <v>6</v>
      </c>
      <c r="J38" s="96">
        <v>6</v>
      </c>
      <c r="K38" s="96">
        <v>3</v>
      </c>
      <c r="L38" s="95">
        <v>3</v>
      </c>
      <c r="M38" s="95">
        <v>0</v>
      </c>
      <c r="N38" s="96">
        <v>7</v>
      </c>
      <c r="O38" s="95">
        <v>11</v>
      </c>
      <c r="P38" s="279">
        <v>6</v>
      </c>
      <c r="Q38" s="273">
        <v>33</v>
      </c>
      <c r="R38" s="285">
        <v>19</v>
      </c>
      <c r="S38" s="96">
        <v>3</v>
      </c>
      <c r="T38" s="1">
        <v>4</v>
      </c>
      <c r="U38" s="1">
        <v>12</v>
      </c>
      <c r="V38" s="114">
        <v>14</v>
      </c>
      <c r="W38" s="96">
        <v>3</v>
      </c>
      <c r="X38" s="1">
        <v>4</v>
      </c>
      <c r="Y38" s="1">
        <v>7</v>
      </c>
      <c r="Z38" s="96">
        <v>6</v>
      </c>
      <c r="AA38" s="1">
        <v>8</v>
      </c>
      <c r="AB38" s="1">
        <v>19</v>
      </c>
      <c r="AC38" s="265"/>
    </row>
    <row r="39" spans="1:34" ht="18" customHeight="1">
      <c r="A39" s="258"/>
      <c r="B39" s="95"/>
      <c r="C39" s="95"/>
      <c r="D39" s="95" t="s">
        <v>404</v>
      </c>
      <c r="E39" s="312">
        <v>27</v>
      </c>
      <c r="F39" s="285">
        <v>24</v>
      </c>
      <c r="G39" s="96">
        <v>4</v>
      </c>
      <c r="H39" s="95">
        <v>7</v>
      </c>
      <c r="I39" s="95">
        <v>13</v>
      </c>
      <c r="J39" s="96">
        <v>3</v>
      </c>
      <c r="K39" s="96">
        <v>1</v>
      </c>
      <c r="L39" s="95">
        <v>1</v>
      </c>
      <c r="M39" s="95">
        <v>1</v>
      </c>
      <c r="N39" s="96">
        <v>5</v>
      </c>
      <c r="O39" s="95">
        <v>8</v>
      </c>
      <c r="P39" s="279">
        <v>14</v>
      </c>
      <c r="Q39" s="273">
        <v>26</v>
      </c>
      <c r="R39" s="285">
        <v>22</v>
      </c>
      <c r="S39" s="96">
        <v>4</v>
      </c>
      <c r="T39" s="1">
        <v>6</v>
      </c>
      <c r="U39" s="1">
        <v>12</v>
      </c>
      <c r="V39" s="114">
        <v>4</v>
      </c>
      <c r="W39" s="96">
        <v>1</v>
      </c>
      <c r="X39" s="1">
        <v>2</v>
      </c>
      <c r="Y39" s="1">
        <v>1</v>
      </c>
      <c r="Z39" s="96">
        <v>5</v>
      </c>
      <c r="AA39" s="1">
        <v>8</v>
      </c>
      <c r="AB39" s="1">
        <v>13</v>
      </c>
      <c r="AC39" s="265"/>
    </row>
    <row r="40" spans="1:34" ht="6" customHeight="1">
      <c r="A40" s="258"/>
      <c r="B40" s="95"/>
      <c r="C40" s="95"/>
      <c r="D40" s="95"/>
      <c r="E40" s="312"/>
      <c r="F40" s="285"/>
      <c r="G40" s="293"/>
      <c r="H40" s="120"/>
      <c r="I40" s="120"/>
      <c r="J40" s="96"/>
      <c r="K40" s="293"/>
      <c r="L40" s="120"/>
      <c r="M40" s="120"/>
      <c r="N40" s="96"/>
      <c r="O40" s="95"/>
      <c r="P40" s="279"/>
      <c r="Q40" s="273"/>
      <c r="R40" s="285"/>
      <c r="S40" s="293"/>
      <c r="T40" s="120"/>
      <c r="U40" s="120"/>
      <c r="V40" s="114"/>
      <c r="W40" s="96"/>
      <c r="X40" s="1"/>
      <c r="Y40" s="1"/>
      <c r="Z40" s="96"/>
      <c r="AA40" s="1"/>
      <c r="AB40" s="1"/>
      <c r="AC40" s="265"/>
    </row>
    <row r="41" spans="1:34" ht="18" customHeight="1">
      <c r="A41" s="258"/>
      <c r="B41" s="95" t="s">
        <v>147</v>
      </c>
      <c r="C41" s="95"/>
      <c r="D41" s="95"/>
      <c r="E41" s="312"/>
      <c r="F41" s="285"/>
      <c r="G41" s="293"/>
      <c r="H41" s="120"/>
      <c r="I41" s="120"/>
      <c r="J41" s="96"/>
      <c r="K41" s="293"/>
      <c r="L41" s="120"/>
      <c r="M41" s="120"/>
      <c r="N41" s="96"/>
      <c r="O41" s="95"/>
      <c r="P41" s="279"/>
      <c r="Q41" s="273"/>
      <c r="R41" s="285"/>
      <c r="S41" s="293"/>
      <c r="T41" s="120"/>
      <c r="U41" s="120"/>
      <c r="V41" s="114"/>
      <c r="W41" s="96"/>
      <c r="X41" s="1"/>
      <c r="Y41" s="1"/>
      <c r="Z41" s="96"/>
      <c r="AA41" s="1"/>
      <c r="AB41" s="1"/>
      <c r="AC41" s="265"/>
    </row>
    <row r="42" spans="1:34" ht="18" customHeight="1">
      <c r="A42" s="258"/>
      <c r="B42" s="95"/>
      <c r="C42" s="95" t="s">
        <v>408</v>
      </c>
      <c r="D42" s="95" t="s">
        <v>407</v>
      </c>
      <c r="E42" s="312">
        <v>48</v>
      </c>
      <c r="F42" s="285">
        <v>28</v>
      </c>
      <c r="G42" s="96">
        <v>2</v>
      </c>
      <c r="H42" s="95">
        <v>6</v>
      </c>
      <c r="I42" s="95">
        <v>20</v>
      </c>
      <c r="J42" s="96">
        <v>20</v>
      </c>
      <c r="K42" s="96">
        <v>4</v>
      </c>
      <c r="L42" s="95">
        <v>8</v>
      </c>
      <c r="M42" s="95">
        <v>8</v>
      </c>
      <c r="N42" s="96">
        <v>6</v>
      </c>
      <c r="O42" s="95">
        <v>14</v>
      </c>
      <c r="P42" s="279">
        <v>28</v>
      </c>
      <c r="Q42" s="273">
        <v>48</v>
      </c>
      <c r="R42" s="285">
        <v>31</v>
      </c>
      <c r="S42" s="96">
        <v>6</v>
      </c>
      <c r="T42" s="1">
        <v>6</v>
      </c>
      <c r="U42" s="1">
        <v>19</v>
      </c>
      <c r="V42" s="114">
        <v>17</v>
      </c>
      <c r="W42" s="96">
        <v>3</v>
      </c>
      <c r="X42" s="1">
        <v>4</v>
      </c>
      <c r="Y42" s="1">
        <v>10</v>
      </c>
      <c r="Z42" s="96">
        <v>9</v>
      </c>
      <c r="AA42" s="1">
        <v>10</v>
      </c>
      <c r="AB42" s="1">
        <v>29</v>
      </c>
      <c r="AC42" s="265"/>
    </row>
    <row r="43" spans="1:34" ht="18" customHeight="1">
      <c r="A43" s="258"/>
      <c r="B43" s="95"/>
      <c r="C43" s="95"/>
      <c r="D43" s="95" t="s">
        <v>406</v>
      </c>
      <c r="E43" s="312">
        <v>17</v>
      </c>
      <c r="F43" s="285">
        <v>9</v>
      </c>
      <c r="G43" s="96">
        <v>2</v>
      </c>
      <c r="H43" s="95">
        <v>0</v>
      </c>
      <c r="I43" s="95">
        <v>7</v>
      </c>
      <c r="J43" s="96">
        <v>8</v>
      </c>
      <c r="K43" s="96">
        <v>3</v>
      </c>
      <c r="L43" s="95">
        <v>2</v>
      </c>
      <c r="M43" s="95">
        <v>3</v>
      </c>
      <c r="N43" s="96">
        <v>5</v>
      </c>
      <c r="O43" s="95">
        <v>2</v>
      </c>
      <c r="P43" s="279">
        <v>10</v>
      </c>
      <c r="Q43" s="273">
        <v>18</v>
      </c>
      <c r="R43" s="285">
        <v>14</v>
      </c>
      <c r="S43" s="96">
        <v>3</v>
      </c>
      <c r="T43" s="1">
        <v>2</v>
      </c>
      <c r="U43" s="1">
        <v>9</v>
      </c>
      <c r="V43" s="114">
        <v>4</v>
      </c>
      <c r="W43" s="96">
        <v>1</v>
      </c>
      <c r="X43" s="1">
        <v>2</v>
      </c>
      <c r="Y43" s="1">
        <v>1</v>
      </c>
      <c r="Z43" s="96">
        <v>4</v>
      </c>
      <c r="AA43" s="1">
        <v>4</v>
      </c>
      <c r="AB43" s="1">
        <v>10</v>
      </c>
      <c r="AC43" s="265"/>
    </row>
    <row r="44" spans="1:34" ht="18" customHeight="1">
      <c r="A44" s="258"/>
      <c r="B44" s="95"/>
      <c r="C44" s="95"/>
      <c r="D44" s="95" t="s">
        <v>405</v>
      </c>
      <c r="E44" s="312">
        <v>17</v>
      </c>
      <c r="F44" s="285">
        <v>12</v>
      </c>
      <c r="G44" s="96">
        <v>3</v>
      </c>
      <c r="H44" s="95">
        <v>2</v>
      </c>
      <c r="I44" s="95">
        <v>7</v>
      </c>
      <c r="J44" s="96">
        <v>5</v>
      </c>
      <c r="K44" s="96">
        <v>2</v>
      </c>
      <c r="L44" s="95">
        <v>2</v>
      </c>
      <c r="M44" s="95">
        <v>1</v>
      </c>
      <c r="N44" s="96">
        <v>5</v>
      </c>
      <c r="O44" s="95">
        <v>4</v>
      </c>
      <c r="P44" s="279">
        <v>8</v>
      </c>
      <c r="Q44" s="273">
        <v>16</v>
      </c>
      <c r="R44" s="285">
        <v>10</v>
      </c>
      <c r="S44" s="96">
        <v>3</v>
      </c>
      <c r="T44" s="1">
        <v>5</v>
      </c>
      <c r="U44" s="1">
        <v>2</v>
      </c>
      <c r="V44" s="114">
        <v>6</v>
      </c>
      <c r="W44" s="96">
        <v>0</v>
      </c>
      <c r="X44" s="1">
        <v>3</v>
      </c>
      <c r="Y44" s="1">
        <v>3</v>
      </c>
      <c r="Z44" s="96">
        <v>3</v>
      </c>
      <c r="AA44" s="1">
        <v>8</v>
      </c>
      <c r="AB44" s="1">
        <v>5</v>
      </c>
      <c r="AC44" s="265"/>
    </row>
    <row r="45" spans="1:34" ht="18" customHeight="1">
      <c r="A45" s="258"/>
      <c r="B45" s="95"/>
      <c r="C45" s="95"/>
      <c r="D45" s="95" t="s">
        <v>404</v>
      </c>
      <c r="E45" s="312">
        <v>4</v>
      </c>
      <c r="F45" s="285">
        <v>4</v>
      </c>
      <c r="G45" s="96">
        <v>0</v>
      </c>
      <c r="H45" s="95">
        <v>1</v>
      </c>
      <c r="I45" s="95">
        <v>3</v>
      </c>
      <c r="J45" s="96">
        <v>0</v>
      </c>
      <c r="K45" s="96">
        <v>0</v>
      </c>
      <c r="L45" s="95">
        <v>0</v>
      </c>
      <c r="M45" s="95">
        <v>0</v>
      </c>
      <c r="N45" s="96">
        <v>0</v>
      </c>
      <c r="O45" s="95">
        <v>1</v>
      </c>
      <c r="P45" s="279">
        <v>3</v>
      </c>
      <c r="Q45" s="273">
        <v>4</v>
      </c>
      <c r="R45" s="285">
        <v>3</v>
      </c>
      <c r="S45" s="96">
        <v>0</v>
      </c>
      <c r="T45" s="1">
        <v>2</v>
      </c>
      <c r="U45" s="1">
        <v>1</v>
      </c>
      <c r="V45" s="114">
        <v>1</v>
      </c>
      <c r="W45" s="96">
        <v>1</v>
      </c>
      <c r="X45" s="1">
        <v>0</v>
      </c>
      <c r="Y45" s="1">
        <v>0</v>
      </c>
      <c r="Z45" s="96">
        <v>1</v>
      </c>
      <c r="AA45" s="95">
        <v>2</v>
      </c>
      <c r="AB45" s="95">
        <v>1</v>
      </c>
      <c r="AC45" s="265"/>
      <c r="AF45" s="275"/>
      <c r="AG45" s="275"/>
      <c r="AH45" s="275"/>
    </row>
    <row r="46" spans="1:34" ht="6" customHeight="1">
      <c r="A46" s="260"/>
      <c r="B46" s="89"/>
      <c r="C46" s="89"/>
      <c r="D46" s="89"/>
      <c r="E46" s="226"/>
      <c r="F46" s="88"/>
      <c r="G46" s="86"/>
      <c r="H46" s="86"/>
      <c r="I46" s="86"/>
      <c r="J46" s="87"/>
      <c r="K46" s="87"/>
      <c r="L46" s="86"/>
      <c r="M46" s="86"/>
      <c r="N46" s="90"/>
      <c r="O46" s="89"/>
      <c r="P46" s="288"/>
      <c r="Q46" s="281"/>
      <c r="R46" s="88"/>
      <c r="S46" s="86"/>
      <c r="T46" s="86"/>
      <c r="U46" s="86"/>
      <c r="V46" s="87"/>
      <c r="W46" s="87"/>
      <c r="X46" s="86"/>
      <c r="Y46" s="86"/>
      <c r="Z46" s="90"/>
      <c r="AA46" s="89"/>
      <c r="AB46" s="89"/>
      <c r="AC46" s="265"/>
      <c r="AF46" s="313"/>
      <c r="AG46" s="313"/>
      <c r="AH46" s="313"/>
    </row>
    <row r="47" spans="1:34" ht="18" customHeight="1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F47" s="275"/>
      <c r="AG47" s="275"/>
      <c r="AH47" s="275"/>
    </row>
    <row r="48" spans="1:3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S5:U5"/>
    <mergeCell ref="W5:Y5"/>
    <mergeCell ref="Z5:AB5"/>
    <mergeCell ref="Q4:Q5"/>
    <mergeCell ref="R4:U4"/>
    <mergeCell ref="V4:Y4"/>
    <mergeCell ref="Z4:AB4"/>
    <mergeCell ref="A4:B6"/>
    <mergeCell ref="E4:E5"/>
    <mergeCell ref="F4:I4"/>
    <mergeCell ref="J4:M4"/>
    <mergeCell ref="N4:P4"/>
    <mergeCell ref="G5:I5"/>
    <mergeCell ref="K5:M5"/>
    <mergeCell ref="N5:P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zoomScale="80" zoomScaleNormal="80" workbookViewId="0">
      <selection activeCell="AE35" sqref="AE35"/>
    </sheetView>
  </sheetViews>
  <sheetFormatPr defaultRowHeight="13.2"/>
  <cols>
    <col min="1" max="1" width="3.88671875" style="1" bestFit="1" customWidth="1"/>
    <col min="2" max="2" width="5.77734375" style="1" customWidth="1"/>
    <col min="3" max="3" width="21.6640625" style="1" bestFit="1" customWidth="1"/>
    <col min="4" max="4" width="26.44140625" style="1" customWidth="1"/>
    <col min="5" max="28" width="6.109375" style="115" customWidth="1"/>
    <col min="29" max="16384" width="8.88671875" style="115"/>
  </cols>
  <sheetData>
    <row r="1" spans="1:29" ht="18" customHeight="1">
      <c r="A1" s="2" t="s">
        <v>429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ht="18" customHeight="1">
      <c r="A2" s="2"/>
      <c r="E2" s="1" t="s">
        <v>473</v>
      </c>
      <c r="F2" s="1"/>
      <c r="G2" s="1"/>
      <c r="H2" s="1"/>
      <c r="I2" s="1"/>
      <c r="J2" s="1"/>
      <c r="K2" s="1"/>
      <c r="L2" s="1"/>
      <c r="M2" s="1"/>
      <c r="N2" s="1"/>
      <c r="O2" s="259"/>
      <c r="P2" s="259"/>
      <c r="Q2" s="1" t="s">
        <v>474</v>
      </c>
      <c r="R2" s="1"/>
      <c r="S2" s="1"/>
      <c r="T2" s="1"/>
      <c r="U2" s="1"/>
      <c r="V2" s="1"/>
      <c r="W2" s="1"/>
      <c r="X2" s="1"/>
      <c r="Y2" s="1"/>
      <c r="Z2" s="259"/>
      <c r="AA2" s="259"/>
      <c r="AB2" s="259"/>
    </row>
    <row r="3" spans="1:29" s="1" customFormat="1" ht="18" customHeight="1">
      <c r="A3" s="432"/>
      <c r="B3" s="455"/>
      <c r="C3" s="264"/>
      <c r="D3" s="264"/>
      <c r="E3" s="438"/>
      <c r="F3" s="440" t="s">
        <v>1</v>
      </c>
      <c r="G3" s="441"/>
      <c r="H3" s="441"/>
      <c r="I3" s="441"/>
      <c r="J3" s="440" t="s">
        <v>2</v>
      </c>
      <c r="K3" s="441"/>
      <c r="L3" s="441"/>
      <c r="M3" s="441"/>
      <c r="N3" s="454"/>
      <c r="O3" s="455"/>
      <c r="P3" s="497"/>
      <c r="Q3" s="495"/>
      <c r="R3" s="440" t="s">
        <v>1</v>
      </c>
      <c r="S3" s="441"/>
      <c r="T3" s="441"/>
      <c r="U3" s="441"/>
      <c r="V3" s="440" t="s">
        <v>2</v>
      </c>
      <c r="W3" s="441"/>
      <c r="X3" s="441"/>
      <c r="Y3" s="441"/>
      <c r="Z3" s="454"/>
      <c r="AA3" s="455"/>
      <c r="AB3" s="455"/>
      <c r="AC3" s="96"/>
    </row>
    <row r="4" spans="1:29" s="1" customFormat="1" ht="18" customHeight="1">
      <c r="A4" s="470"/>
      <c r="B4" s="471"/>
      <c r="C4" s="99"/>
      <c r="D4" s="99"/>
      <c r="E4" s="439"/>
      <c r="F4" s="111"/>
      <c r="G4" s="442" t="s">
        <v>3</v>
      </c>
      <c r="H4" s="443"/>
      <c r="I4" s="443"/>
      <c r="J4" s="110"/>
      <c r="K4" s="444" t="s">
        <v>3</v>
      </c>
      <c r="L4" s="445"/>
      <c r="M4" s="445"/>
      <c r="N4" s="456" t="s">
        <v>4</v>
      </c>
      <c r="O4" s="457"/>
      <c r="P4" s="498"/>
      <c r="Q4" s="496"/>
      <c r="R4" s="111"/>
      <c r="S4" s="442" t="s">
        <v>3</v>
      </c>
      <c r="T4" s="443"/>
      <c r="U4" s="443"/>
      <c r="V4" s="110"/>
      <c r="W4" s="444" t="s">
        <v>3</v>
      </c>
      <c r="X4" s="445"/>
      <c r="Y4" s="445"/>
      <c r="Z4" s="456" t="s">
        <v>4</v>
      </c>
      <c r="AA4" s="457"/>
      <c r="AB4" s="457"/>
      <c r="AC4" s="96"/>
    </row>
    <row r="5" spans="1:29" s="1" customFormat="1" ht="54" customHeight="1">
      <c r="A5" s="472"/>
      <c r="B5" s="473"/>
      <c r="C5" s="310"/>
      <c r="D5" s="310"/>
      <c r="E5" s="227" t="s">
        <v>5</v>
      </c>
      <c r="F5" s="107" t="s">
        <v>5</v>
      </c>
      <c r="G5" s="106" t="s">
        <v>6</v>
      </c>
      <c r="H5" s="105" t="s">
        <v>7</v>
      </c>
      <c r="I5" s="105" t="s">
        <v>311</v>
      </c>
      <c r="J5" s="311" t="s">
        <v>5</v>
      </c>
      <c r="K5" s="106" t="s">
        <v>6</v>
      </c>
      <c r="L5" s="105" t="s">
        <v>7</v>
      </c>
      <c r="M5" s="105" t="s">
        <v>311</v>
      </c>
      <c r="N5" s="106" t="s">
        <v>6</v>
      </c>
      <c r="O5" s="105" t="s">
        <v>7</v>
      </c>
      <c r="P5" s="290" t="s">
        <v>311</v>
      </c>
      <c r="Q5" s="289" t="s">
        <v>5</v>
      </c>
      <c r="R5" s="107" t="s">
        <v>5</v>
      </c>
      <c r="S5" s="106" t="s">
        <v>6</v>
      </c>
      <c r="T5" s="105" t="s">
        <v>7</v>
      </c>
      <c r="U5" s="105" t="s">
        <v>311</v>
      </c>
      <c r="V5" s="311" t="s">
        <v>5</v>
      </c>
      <c r="W5" s="106" t="s">
        <v>6</v>
      </c>
      <c r="X5" s="105" t="s">
        <v>7</v>
      </c>
      <c r="Y5" s="105" t="s">
        <v>311</v>
      </c>
      <c r="Z5" s="106" t="s">
        <v>6</v>
      </c>
      <c r="AA5" s="105" t="s">
        <v>7</v>
      </c>
      <c r="AB5" s="222" t="s">
        <v>311</v>
      </c>
      <c r="AC5" s="96"/>
    </row>
    <row r="6" spans="1:29" ht="18" customHeight="1">
      <c r="A6" s="256"/>
      <c r="B6" s="104"/>
      <c r="C6" s="104"/>
      <c r="D6" s="104"/>
      <c r="E6" s="224"/>
      <c r="F6" s="103"/>
      <c r="G6" s="101"/>
      <c r="H6" s="101"/>
      <c r="I6" s="101"/>
      <c r="J6" s="103"/>
      <c r="K6" s="101"/>
      <c r="L6" s="101"/>
      <c r="M6" s="101"/>
      <c r="N6" s="102"/>
      <c r="O6" s="101"/>
      <c r="P6" s="282"/>
      <c r="Q6" s="283"/>
      <c r="R6" s="103"/>
      <c r="S6" s="101"/>
      <c r="T6" s="101"/>
      <c r="U6" s="101"/>
      <c r="V6" s="103"/>
      <c r="W6" s="101"/>
      <c r="X6" s="101"/>
      <c r="Y6" s="101"/>
      <c r="Z6" s="102"/>
      <c r="AA6" s="101"/>
      <c r="AB6" s="101"/>
      <c r="AC6" s="265"/>
    </row>
    <row r="7" spans="1:29" ht="18" customHeight="1">
      <c r="A7" s="258"/>
      <c r="B7" s="95" t="s">
        <v>428</v>
      </c>
      <c r="C7" s="95"/>
      <c r="D7" s="95"/>
      <c r="E7" s="225"/>
      <c r="F7" s="94"/>
      <c r="G7" s="91"/>
      <c r="H7" s="91"/>
      <c r="I7" s="91"/>
      <c r="J7" s="94"/>
      <c r="K7" s="91"/>
      <c r="L7" s="91"/>
      <c r="M7" s="91"/>
      <c r="N7" s="92"/>
      <c r="O7" s="91"/>
      <c r="P7" s="254"/>
      <c r="Q7" s="284"/>
      <c r="R7" s="94"/>
      <c r="S7" s="91"/>
      <c r="T7" s="91"/>
      <c r="U7" s="91"/>
      <c r="V7" s="94"/>
      <c r="W7" s="92"/>
      <c r="X7" s="91"/>
      <c r="Y7" s="91"/>
      <c r="Z7" s="92"/>
      <c r="AA7" s="91"/>
      <c r="AB7" s="91"/>
      <c r="AC7" s="265"/>
    </row>
    <row r="8" spans="1:29" ht="18" customHeight="1">
      <c r="A8" s="258"/>
      <c r="B8" s="95"/>
      <c r="C8" s="95" t="s">
        <v>423</v>
      </c>
      <c r="D8" s="95" t="s">
        <v>344</v>
      </c>
      <c r="E8" s="312">
        <v>7</v>
      </c>
      <c r="F8" s="292">
        <v>2</v>
      </c>
      <c r="G8" s="95">
        <v>0</v>
      </c>
      <c r="H8" s="95">
        <v>0</v>
      </c>
      <c r="I8" s="95">
        <v>2</v>
      </c>
      <c r="J8" s="96">
        <v>5</v>
      </c>
      <c r="K8" s="96">
        <v>0</v>
      </c>
      <c r="L8" s="95">
        <v>3</v>
      </c>
      <c r="M8" s="95">
        <v>2</v>
      </c>
      <c r="N8" s="305">
        <v>0</v>
      </c>
      <c r="O8" s="95">
        <v>3</v>
      </c>
      <c r="P8" s="279">
        <v>4</v>
      </c>
      <c r="Q8" s="273">
        <v>7</v>
      </c>
      <c r="R8" s="292">
        <v>3</v>
      </c>
      <c r="S8" s="1">
        <v>0</v>
      </c>
      <c r="T8" s="1">
        <v>0</v>
      </c>
      <c r="U8" s="1">
        <v>3</v>
      </c>
      <c r="V8" s="114">
        <v>4</v>
      </c>
      <c r="W8" s="96">
        <v>1</v>
      </c>
      <c r="X8" s="1">
        <v>2</v>
      </c>
      <c r="Y8" s="1">
        <v>1</v>
      </c>
      <c r="Z8" s="96">
        <v>1</v>
      </c>
      <c r="AA8" s="1">
        <v>2</v>
      </c>
      <c r="AB8" s="1">
        <v>4</v>
      </c>
      <c r="AC8" s="265"/>
    </row>
    <row r="9" spans="1:29" ht="18" customHeight="1">
      <c r="A9" s="258"/>
      <c r="B9" s="95"/>
      <c r="C9" s="95"/>
      <c r="D9" s="95" t="s">
        <v>422</v>
      </c>
      <c r="E9" s="312">
        <v>28</v>
      </c>
      <c r="F9" s="292">
        <v>9</v>
      </c>
      <c r="G9" s="95">
        <v>2</v>
      </c>
      <c r="H9" s="95">
        <v>1</v>
      </c>
      <c r="I9" s="95">
        <v>6</v>
      </c>
      <c r="J9" s="96">
        <v>19</v>
      </c>
      <c r="K9" s="96">
        <v>4</v>
      </c>
      <c r="L9" s="95">
        <v>3</v>
      </c>
      <c r="M9" s="95">
        <v>12</v>
      </c>
      <c r="N9" s="305">
        <v>6</v>
      </c>
      <c r="O9" s="95">
        <v>4</v>
      </c>
      <c r="P9" s="279">
        <v>18</v>
      </c>
      <c r="Q9" s="273">
        <v>20</v>
      </c>
      <c r="R9" s="292">
        <v>8</v>
      </c>
      <c r="S9" s="1">
        <v>0</v>
      </c>
      <c r="T9" s="1">
        <v>1</v>
      </c>
      <c r="U9" s="1">
        <v>7</v>
      </c>
      <c r="V9" s="114">
        <v>12</v>
      </c>
      <c r="W9" s="96">
        <v>5</v>
      </c>
      <c r="X9" s="1">
        <v>2</v>
      </c>
      <c r="Y9" s="1">
        <v>5</v>
      </c>
      <c r="Z9" s="96">
        <v>5</v>
      </c>
      <c r="AA9" s="1">
        <v>3</v>
      </c>
      <c r="AB9" s="1">
        <v>12</v>
      </c>
      <c r="AC9" s="265"/>
    </row>
    <row r="10" spans="1:29" ht="18" customHeight="1">
      <c r="A10" s="258"/>
      <c r="B10" s="95"/>
      <c r="C10" s="95"/>
      <c r="D10" s="95" t="s">
        <v>421</v>
      </c>
      <c r="E10" s="312">
        <v>35</v>
      </c>
      <c r="F10" s="292">
        <v>11</v>
      </c>
      <c r="G10" s="95">
        <v>2</v>
      </c>
      <c r="H10" s="95">
        <v>1</v>
      </c>
      <c r="I10" s="95">
        <v>8</v>
      </c>
      <c r="J10" s="96">
        <v>24</v>
      </c>
      <c r="K10" s="96">
        <v>4</v>
      </c>
      <c r="L10" s="95">
        <v>6</v>
      </c>
      <c r="M10" s="95">
        <v>14</v>
      </c>
      <c r="N10" s="305">
        <v>6</v>
      </c>
      <c r="O10" s="95">
        <v>7</v>
      </c>
      <c r="P10" s="279">
        <v>22</v>
      </c>
      <c r="Q10" s="273">
        <v>15</v>
      </c>
      <c r="R10" s="292">
        <v>6</v>
      </c>
      <c r="S10" s="1">
        <v>0</v>
      </c>
      <c r="T10" s="1">
        <v>1</v>
      </c>
      <c r="U10" s="1">
        <v>5</v>
      </c>
      <c r="V10" s="114">
        <v>9</v>
      </c>
      <c r="W10" s="96">
        <v>0</v>
      </c>
      <c r="X10" s="1">
        <v>4</v>
      </c>
      <c r="Y10" s="1">
        <v>5</v>
      </c>
      <c r="Z10" s="96">
        <v>0</v>
      </c>
      <c r="AA10" s="1">
        <v>5</v>
      </c>
      <c r="AB10" s="1">
        <v>10</v>
      </c>
      <c r="AC10" s="265"/>
    </row>
    <row r="11" spans="1:29" ht="18" customHeight="1">
      <c r="A11" s="258"/>
      <c r="B11" s="95"/>
      <c r="C11" s="95"/>
      <c r="D11" s="95" t="s">
        <v>420</v>
      </c>
      <c r="E11" s="312">
        <v>13</v>
      </c>
      <c r="F11" s="292">
        <v>13</v>
      </c>
      <c r="G11" s="95">
        <v>1</v>
      </c>
      <c r="H11" s="95">
        <v>3</v>
      </c>
      <c r="I11" s="95">
        <v>9</v>
      </c>
      <c r="J11" s="96">
        <v>0</v>
      </c>
      <c r="K11" s="96">
        <v>0</v>
      </c>
      <c r="L11" s="95">
        <v>0</v>
      </c>
      <c r="M11" s="95">
        <v>0</v>
      </c>
      <c r="N11" s="305">
        <v>1</v>
      </c>
      <c r="O11" s="95">
        <v>3</v>
      </c>
      <c r="P11" s="279">
        <v>9</v>
      </c>
      <c r="Q11" s="273">
        <v>21</v>
      </c>
      <c r="R11" s="292">
        <v>15</v>
      </c>
      <c r="S11" s="1">
        <v>2</v>
      </c>
      <c r="T11" s="1">
        <v>3</v>
      </c>
      <c r="U11" s="1">
        <v>10</v>
      </c>
      <c r="V11" s="114">
        <v>6</v>
      </c>
      <c r="W11" s="96">
        <v>1</v>
      </c>
      <c r="X11" s="1">
        <v>2</v>
      </c>
      <c r="Y11" s="1">
        <v>3</v>
      </c>
      <c r="Z11" s="96">
        <v>3</v>
      </c>
      <c r="AA11" s="1">
        <v>5</v>
      </c>
      <c r="AB11" s="1">
        <v>13</v>
      </c>
      <c r="AC11" s="265"/>
    </row>
    <row r="12" spans="1:29" ht="18" customHeight="1">
      <c r="A12" s="258"/>
      <c r="B12" s="95"/>
      <c r="C12" s="95"/>
      <c r="D12" s="95"/>
      <c r="E12" s="312"/>
      <c r="F12" s="292"/>
      <c r="G12" s="120"/>
      <c r="H12" s="120"/>
      <c r="I12" s="120"/>
      <c r="J12" s="96"/>
      <c r="K12" s="293"/>
      <c r="L12" s="120"/>
      <c r="M12" s="120"/>
      <c r="N12" s="305"/>
      <c r="O12" s="95"/>
      <c r="P12" s="279"/>
      <c r="Q12" s="273"/>
      <c r="R12" s="292"/>
      <c r="S12" s="91"/>
      <c r="T12" s="91"/>
      <c r="U12" s="91"/>
      <c r="V12" s="114"/>
      <c r="W12" s="96"/>
      <c r="X12" s="1"/>
      <c r="Y12" s="1"/>
      <c r="Z12" s="96"/>
      <c r="AA12" s="1"/>
      <c r="AB12" s="1"/>
      <c r="AC12" s="265"/>
    </row>
    <row r="13" spans="1:29" ht="18" customHeight="1">
      <c r="A13" s="258"/>
      <c r="B13" s="95" t="s">
        <v>427</v>
      </c>
      <c r="C13" s="95"/>
      <c r="D13" s="95"/>
      <c r="E13" s="312"/>
      <c r="F13" s="292"/>
      <c r="G13" s="120"/>
      <c r="H13" s="120"/>
      <c r="I13" s="120"/>
      <c r="J13" s="96"/>
      <c r="K13" s="293"/>
      <c r="L13" s="120"/>
      <c r="M13" s="120"/>
      <c r="N13" s="305"/>
      <c r="O13" s="95"/>
      <c r="P13" s="279"/>
      <c r="Q13" s="273"/>
      <c r="R13" s="292"/>
      <c r="S13" s="91"/>
      <c r="T13" s="91"/>
      <c r="U13" s="91"/>
      <c r="V13" s="114"/>
      <c r="W13" s="96"/>
      <c r="X13" s="1"/>
      <c r="Y13" s="1"/>
      <c r="Z13" s="96"/>
      <c r="AA13" s="1"/>
      <c r="AB13" s="1"/>
      <c r="AC13" s="265"/>
    </row>
    <row r="14" spans="1:29" ht="18" customHeight="1">
      <c r="A14" s="258"/>
      <c r="B14" s="95"/>
      <c r="C14" s="95" t="s">
        <v>423</v>
      </c>
      <c r="D14" s="95" t="s">
        <v>344</v>
      </c>
      <c r="E14" s="312">
        <v>4</v>
      </c>
      <c r="F14" s="292">
        <v>3</v>
      </c>
      <c r="G14" s="95">
        <v>0</v>
      </c>
      <c r="H14" s="95">
        <v>0</v>
      </c>
      <c r="I14" s="95">
        <v>3</v>
      </c>
      <c r="J14" s="96">
        <v>1</v>
      </c>
      <c r="K14" s="96">
        <v>0</v>
      </c>
      <c r="L14" s="95">
        <v>1</v>
      </c>
      <c r="M14" s="95">
        <v>0</v>
      </c>
      <c r="N14" s="305">
        <v>0</v>
      </c>
      <c r="O14" s="95">
        <v>1</v>
      </c>
      <c r="P14" s="279">
        <v>3</v>
      </c>
      <c r="Q14" s="273">
        <v>2</v>
      </c>
      <c r="R14" s="292">
        <v>1</v>
      </c>
      <c r="S14" s="1">
        <v>0</v>
      </c>
      <c r="T14" s="1">
        <v>0</v>
      </c>
      <c r="U14" s="1">
        <v>1</v>
      </c>
      <c r="V14" s="114">
        <v>1</v>
      </c>
      <c r="W14" s="96">
        <v>0</v>
      </c>
      <c r="X14" s="1">
        <v>0</v>
      </c>
      <c r="Y14" s="1">
        <v>1</v>
      </c>
      <c r="Z14" s="96">
        <v>0</v>
      </c>
      <c r="AA14" s="1">
        <v>0</v>
      </c>
      <c r="AB14" s="1">
        <v>2</v>
      </c>
      <c r="AC14" s="265"/>
    </row>
    <row r="15" spans="1:29" ht="18" customHeight="1">
      <c r="A15" s="258"/>
      <c r="B15" s="95"/>
      <c r="C15" s="95"/>
      <c r="D15" s="95" t="s">
        <v>422</v>
      </c>
      <c r="E15" s="312">
        <v>25</v>
      </c>
      <c r="F15" s="292">
        <v>13</v>
      </c>
      <c r="G15" s="95">
        <v>2</v>
      </c>
      <c r="H15" s="95">
        <v>3</v>
      </c>
      <c r="I15" s="95">
        <v>8</v>
      </c>
      <c r="J15" s="96">
        <v>12</v>
      </c>
      <c r="K15" s="96">
        <v>4</v>
      </c>
      <c r="L15" s="95">
        <v>3</v>
      </c>
      <c r="M15" s="95">
        <v>5</v>
      </c>
      <c r="N15" s="305">
        <v>6</v>
      </c>
      <c r="O15" s="95">
        <v>6</v>
      </c>
      <c r="P15" s="279">
        <v>13</v>
      </c>
      <c r="Q15" s="273">
        <v>31</v>
      </c>
      <c r="R15" s="292">
        <v>16</v>
      </c>
      <c r="S15" s="1">
        <v>4</v>
      </c>
      <c r="T15" s="1">
        <v>3</v>
      </c>
      <c r="U15" s="1">
        <v>9</v>
      </c>
      <c r="V15" s="114">
        <v>15</v>
      </c>
      <c r="W15" s="96">
        <v>2</v>
      </c>
      <c r="X15" s="1">
        <v>4</v>
      </c>
      <c r="Y15" s="1">
        <v>9</v>
      </c>
      <c r="Z15" s="96">
        <v>6</v>
      </c>
      <c r="AA15" s="1">
        <v>7</v>
      </c>
      <c r="AB15" s="1">
        <v>18</v>
      </c>
      <c r="AC15" s="265"/>
    </row>
    <row r="16" spans="1:29" ht="18" customHeight="1">
      <c r="A16" s="258"/>
      <c r="B16" s="95"/>
      <c r="C16" s="95"/>
      <c r="D16" s="95" t="s">
        <v>421</v>
      </c>
      <c r="E16" s="312">
        <v>15</v>
      </c>
      <c r="F16" s="292">
        <v>9</v>
      </c>
      <c r="G16" s="95">
        <v>2</v>
      </c>
      <c r="H16" s="95">
        <v>2</v>
      </c>
      <c r="I16" s="95">
        <v>5</v>
      </c>
      <c r="J16" s="96">
        <v>6</v>
      </c>
      <c r="K16" s="96">
        <v>1</v>
      </c>
      <c r="L16" s="95">
        <v>3</v>
      </c>
      <c r="M16" s="95">
        <v>2</v>
      </c>
      <c r="N16" s="305">
        <v>3</v>
      </c>
      <c r="O16" s="95">
        <v>5</v>
      </c>
      <c r="P16" s="279">
        <v>7</v>
      </c>
      <c r="Q16" s="273">
        <v>19</v>
      </c>
      <c r="R16" s="292">
        <v>14</v>
      </c>
      <c r="S16" s="1">
        <v>4</v>
      </c>
      <c r="T16" s="1">
        <v>3</v>
      </c>
      <c r="U16" s="1">
        <v>7</v>
      </c>
      <c r="V16" s="114">
        <v>5</v>
      </c>
      <c r="W16" s="96">
        <v>1</v>
      </c>
      <c r="X16" s="1">
        <v>3</v>
      </c>
      <c r="Y16" s="1">
        <v>1</v>
      </c>
      <c r="Z16" s="96">
        <v>5</v>
      </c>
      <c r="AA16" s="1">
        <v>6</v>
      </c>
      <c r="AB16" s="1">
        <v>8</v>
      </c>
      <c r="AC16" s="265"/>
    </row>
    <row r="17" spans="1:29" ht="18" customHeight="1">
      <c r="A17" s="258"/>
      <c r="B17" s="95"/>
      <c r="C17" s="95"/>
      <c r="D17" s="95" t="s">
        <v>420</v>
      </c>
      <c r="E17" s="312">
        <v>9</v>
      </c>
      <c r="F17" s="292">
        <v>8</v>
      </c>
      <c r="G17" s="95">
        <v>0</v>
      </c>
      <c r="H17" s="95">
        <v>2</v>
      </c>
      <c r="I17" s="95">
        <v>6</v>
      </c>
      <c r="J17" s="96">
        <v>1</v>
      </c>
      <c r="K17" s="96">
        <v>0</v>
      </c>
      <c r="L17" s="95">
        <v>0</v>
      </c>
      <c r="M17" s="95">
        <v>1</v>
      </c>
      <c r="N17" s="305">
        <v>0</v>
      </c>
      <c r="O17" s="95">
        <v>2</v>
      </c>
      <c r="P17" s="279">
        <v>7</v>
      </c>
      <c r="Q17" s="273">
        <v>5</v>
      </c>
      <c r="R17" s="292">
        <v>5</v>
      </c>
      <c r="S17" s="1">
        <v>0</v>
      </c>
      <c r="T17" s="1">
        <v>2</v>
      </c>
      <c r="U17" s="1">
        <v>3</v>
      </c>
      <c r="V17" s="114">
        <v>0</v>
      </c>
      <c r="W17" s="96">
        <v>0</v>
      </c>
      <c r="X17" s="1">
        <v>0</v>
      </c>
      <c r="Y17" s="1">
        <v>0</v>
      </c>
      <c r="Z17" s="96">
        <v>0</v>
      </c>
      <c r="AA17" s="1">
        <v>2</v>
      </c>
      <c r="AB17" s="1">
        <v>3</v>
      </c>
      <c r="AC17" s="265"/>
    </row>
    <row r="18" spans="1:29" ht="18" customHeight="1">
      <c r="A18" s="258"/>
      <c r="B18" s="95"/>
      <c r="C18" s="95"/>
      <c r="D18" s="95"/>
      <c r="E18" s="312"/>
      <c r="F18" s="292"/>
      <c r="G18" s="120"/>
      <c r="H18" s="120"/>
      <c r="I18" s="120"/>
      <c r="J18" s="96"/>
      <c r="K18" s="293"/>
      <c r="L18" s="120"/>
      <c r="M18" s="120"/>
      <c r="N18" s="305"/>
      <c r="O18" s="95"/>
      <c r="P18" s="279"/>
      <c r="Q18" s="273"/>
      <c r="R18" s="292"/>
      <c r="S18" s="91"/>
      <c r="T18" s="91"/>
      <c r="U18" s="91"/>
      <c r="V18" s="114"/>
      <c r="W18" s="96"/>
      <c r="X18" s="1"/>
      <c r="Y18" s="1"/>
      <c r="Z18" s="96"/>
      <c r="AA18" s="1"/>
      <c r="AB18" s="1"/>
      <c r="AC18" s="265"/>
    </row>
    <row r="19" spans="1:29" ht="18" customHeight="1">
      <c r="A19" s="258"/>
      <c r="B19" s="95" t="s">
        <v>426</v>
      </c>
      <c r="C19" s="95"/>
      <c r="D19" s="95"/>
      <c r="E19" s="312"/>
      <c r="F19" s="292"/>
      <c r="G19" s="120"/>
      <c r="H19" s="120"/>
      <c r="I19" s="120"/>
      <c r="J19" s="96"/>
      <c r="K19" s="293"/>
      <c r="L19" s="120"/>
      <c r="M19" s="120"/>
      <c r="N19" s="305"/>
      <c r="O19" s="95"/>
      <c r="P19" s="279"/>
      <c r="Q19" s="273"/>
      <c r="R19" s="292"/>
      <c r="S19" s="91"/>
      <c r="T19" s="91"/>
      <c r="U19" s="91"/>
      <c r="V19" s="114"/>
      <c r="W19" s="96"/>
      <c r="X19" s="1"/>
      <c r="Y19" s="1"/>
      <c r="Z19" s="96"/>
      <c r="AA19" s="1"/>
      <c r="AB19" s="1"/>
      <c r="AC19" s="265"/>
    </row>
    <row r="20" spans="1:29" ht="18" customHeight="1">
      <c r="A20" s="258"/>
      <c r="B20" s="95"/>
      <c r="C20" s="95" t="s">
        <v>423</v>
      </c>
      <c r="D20" s="95" t="s">
        <v>344</v>
      </c>
      <c r="E20" s="312">
        <v>1</v>
      </c>
      <c r="F20" s="292">
        <v>0</v>
      </c>
      <c r="G20" s="95">
        <v>0</v>
      </c>
      <c r="H20" s="95">
        <v>0</v>
      </c>
      <c r="I20" s="95">
        <v>0</v>
      </c>
      <c r="J20" s="96">
        <v>1</v>
      </c>
      <c r="K20" s="96">
        <v>1</v>
      </c>
      <c r="L20" s="95">
        <v>0</v>
      </c>
      <c r="M20" s="95">
        <v>0</v>
      </c>
      <c r="N20" s="305">
        <v>1</v>
      </c>
      <c r="O20" s="95">
        <v>0</v>
      </c>
      <c r="P20" s="279">
        <v>0</v>
      </c>
      <c r="Q20" s="273">
        <v>3</v>
      </c>
      <c r="R20" s="292">
        <v>2</v>
      </c>
      <c r="S20" s="1">
        <v>0</v>
      </c>
      <c r="T20" s="1">
        <v>1</v>
      </c>
      <c r="U20" s="1">
        <v>1</v>
      </c>
      <c r="V20" s="114">
        <v>1</v>
      </c>
      <c r="W20" s="96">
        <v>0</v>
      </c>
      <c r="X20" s="1">
        <v>1</v>
      </c>
      <c r="Y20" s="1">
        <v>0</v>
      </c>
      <c r="Z20" s="96">
        <v>0</v>
      </c>
      <c r="AA20" s="1">
        <v>2</v>
      </c>
      <c r="AB20" s="1">
        <v>1</v>
      </c>
      <c r="AC20" s="265"/>
    </row>
    <row r="21" spans="1:29" ht="18" customHeight="1">
      <c r="A21" s="258"/>
      <c r="B21" s="95"/>
      <c r="C21" s="95"/>
      <c r="D21" s="95" t="s">
        <v>422</v>
      </c>
      <c r="E21" s="312">
        <v>18</v>
      </c>
      <c r="F21" s="292">
        <v>13</v>
      </c>
      <c r="G21" s="95">
        <v>8</v>
      </c>
      <c r="H21" s="95">
        <v>0</v>
      </c>
      <c r="I21" s="95">
        <v>5</v>
      </c>
      <c r="J21" s="96">
        <v>5</v>
      </c>
      <c r="K21" s="96">
        <v>2</v>
      </c>
      <c r="L21" s="95">
        <v>1</v>
      </c>
      <c r="M21" s="95">
        <v>2</v>
      </c>
      <c r="N21" s="305">
        <v>10</v>
      </c>
      <c r="O21" s="95">
        <v>1</v>
      </c>
      <c r="P21" s="279">
        <v>7</v>
      </c>
      <c r="Q21" s="273">
        <v>15</v>
      </c>
      <c r="R21" s="292">
        <v>9</v>
      </c>
      <c r="S21" s="1">
        <v>3</v>
      </c>
      <c r="T21" s="1">
        <v>0</v>
      </c>
      <c r="U21" s="1">
        <v>6</v>
      </c>
      <c r="V21" s="114">
        <v>6</v>
      </c>
      <c r="W21" s="96">
        <v>3</v>
      </c>
      <c r="X21" s="1">
        <v>2</v>
      </c>
      <c r="Y21" s="1">
        <v>1</v>
      </c>
      <c r="Z21" s="96">
        <v>6</v>
      </c>
      <c r="AA21" s="1">
        <v>2</v>
      </c>
      <c r="AB21" s="1">
        <v>7</v>
      </c>
      <c r="AC21" s="265"/>
    </row>
    <row r="22" spans="1:29" ht="18" customHeight="1">
      <c r="A22" s="258"/>
      <c r="B22" s="95"/>
      <c r="C22" s="95"/>
      <c r="D22" s="95" t="s">
        <v>421</v>
      </c>
      <c r="E22" s="312">
        <v>9</v>
      </c>
      <c r="F22" s="292">
        <v>6</v>
      </c>
      <c r="G22" s="95">
        <v>1</v>
      </c>
      <c r="H22" s="95">
        <v>0</v>
      </c>
      <c r="I22" s="95">
        <v>5</v>
      </c>
      <c r="J22" s="96">
        <v>3</v>
      </c>
      <c r="K22" s="96">
        <v>0</v>
      </c>
      <c r="L22" s="95">
        <v>2</v>
      </c>
      <c r="M22" s="95">
        <v>1</v>
      </c>
      <c r="N22" s="305">
        <v>1</v>
      </c>
      <c r="O22" s="95">
        <v>2</v>
      </c>
      <c r="P22" s="279">
        <v>6</v>
      </c>
      <c r="Q22" s="273">
        <v>3</v>
      </c>
      <c r="R22" s="292">
        <v>3</v>
      </c>
      <c r="S22" s="1">
        <v>0</v>
      </c>
      <c r="T22" s="1">
        <v>1</v>
      </c>
      <c r="U22" s="1">
        <v>2</v>
      </c>
      <c r="V22" s="114">
        <v>0</v>
      </c>
      <c r="W22" s="96">
        <v>0</v>
      </c>
      <c r="X22" s="1">
        <v>0</v>
      </c>
      <c r="Y22" s="1">
        <v>0</v>
      </c>
      <c r="Z22" s="96">
        <v>0</v>
      </c>
      <c r="AA22" s="1">
        <v>1</v>
      </c>
      <c r="AB22" s="1">
        <v>2</v>
      </c>
      <c r="AC22" s="265"/>
    </row>
    <row r="23" spans="1:29" ht="18" customHeight="1">
      <c r="A23" s="258"/>
      <c r="B23" s="95"/>
      <c r="C23" s="95"/>
      <c r="D23" s="95" t="s">
        <v>420</v>
      </c>
      <c r="E23" s="312">
        <v>3</v>
      </c>
      <c r="F23" s="292">
        <v>2</v>
      </c>
      <c r="G23" s="95">
        <v>0</v>
      </c>
      <c r="H23" s="95">
        <v>0</v>
      </c>
      <c r="I23" s="95">
        <v>2</v>
      </c>
      <c r="J23" s="96">
        <v>1</v>
      </c>
      <c r="K23" s="96">
        <v>0</v>
      </c>
      <c r="L23" s="95">
        <v>0</v>
      </c>
      <c r="M23" s="95">
        <v>1</v>
      </c>
      <c r="N23" s="305">
        <v>0</v>
      </c>
      <c r="O23" s="95">
        <v>0</v>
      </c>
      <c r="P23" s="279">
        <v>3</v>
      </c>
      <c r="Q23" s="273">
        <v>6</v>
      </c>
      <c r="R23" s="292">
        <v>6</v>
      </c>
      <c r="S23" s="1">
        <v>2</v>
      </c>
      <c r="T23" s="1">
        <v>0</v>
      </c>
      <c r="U23" s="1">
        <v>4</v>
      </c>
      <c r="V23" s="114">
        <v>0</v>
      </c>
      <c r="W23" s="96">
        <v>0</v>
      </c>
      <c r="X23" s="1">
        <v>0</v>
      </c>
      <c r="Y23" s="1">
        <v>0</v>
      </c>
      <c r="Z23" s="96">
        <v>2</v>
      </c>
      <c r="AA23" s="1">
        <v>0</v>
      </c>
      <c r="AB23" s="1">
        <v>4</v>
      </c>
      <c r="AC23" s="265"/>
    </row>
    <row r="24" spans="1:29" ht="18" customHeight="1">
      <c r="A24" s="258"/>
      <c r="B24" s="95"/>
      <c r="C24" s="95"/>
      <c r="D24" s="95"/>
      <c r="E24" s="312"/>
      <c r="F24" s="292"/>
      <c r="G24" s="120"/>
      <c r="H24" s="120"/>
      <c r="I24" s="120"/>
      <c r="J24" s="96"/>
      <c r="K24" s="293"/>
      <c r="L24" s="120"/>
      <c r="M24" s="120"/>
      <c r="N24" s="305"/>
      <c r="O24" s="95"/>
      <c r="P24" s="279"/>
      <c r="Q24" s="273"/>
      <c r="R24" s="292"/>
      <c r="S24" s="91"/>
      <c r="T24" s="91"/>
      <c r="U24" s="91"/>
      <c r="V24" s="114"/>
      <c r="W24" s="96"/>
      <c r="X24" s="1"/>
      <c r="Y24" s="1"/>
      <c r="Z24" s="96"/>
      <c r="AA24" s="1"/>
      <c r="AB24" s="1"/>
      <c r="AC24" s="265"/>
    </row>
    <row r="25" spans="1:29" ht="18" customHeight="1">
      <c r="A25" s="258"/>
      <c r="B25" s="95" t="s">
        <v>425</v>
      </c>
      <c r="C25" s="95"/>
      <c r="D25" s="95"/>
      <c r="E25" s="312"/>
      <c r="F25" s="292"/>
      <c r="G25" s="120"/>
      <c r="H25" s="120"/>
      <c r="I25" s="120"/>
      <c r="J25" s="96"/>
      <c r="K25" s="293"/>
      <c r="L25" s="120"/>
      <c r="M25" s="120"/>
      <c r="N25" s="305"/>
      <c r="O25" s="95"/>
      <c r="P25" s="279"/>
      <c r="Q25" s="273"/>
      <c r="R25" s="292"/>
      <c r="S25" s="91"/>
      <c r="T25" s="91"/>
      <c r="U25" s="91"/>
      <c r="V25" s="114"/>
      <c r="W25" s="96"/>
      <c r="X25" s="1"/>
      <c r="Y25" s="1"/>
      <c r="Z25" s="96"/>
      <c r="AA25" s="1"/>
      <c r="AB25" s="1"/>
      <c r="AC25" s="265"/>
    </row>
    <row r="26" spans="1:29" ht="18" customHeight="1">
      <c r="A26" s="258"/>
      <c r="B26" s="95"/>
      <c r="C26" s="95" t="s">
        <v>423</v>
      </c>
      <c r="D26" s="95" t="s">
        <v>344</v>
      </c>
      <c r="E26" s="312">
        <v>3</v>
      </c>
      <c r="F26" s="292">
        <v>3</v>
      </c>
      <c r="G26" s="95">
        <v>0</v>
      </c>
      <c r="H26" s="95">
        <v>2</v>
      </c>
      <c r="I26" s="95">
        <v>1</v>
      </c>
      <c r="J26" s="96">
        <v>0</v>
      </c>
      <c r="K26" s="96">
        <v>0</v>
      </c>
      <c r="L26" s="95">
        <v>0</v>
      </c>
      <c r="M26" s="95">
        <v>0</v>
      </c>
      <c r="N26" s="305">
        <v>0</v>
      </c>
      <c r="O26" s="95">
        <v>2</v>
      </c>
      <c r="P26" s="279">
        <v>1</v>
      </c>
      <c r="Q26" s="273">
        <v>9</v>
      </c>
      <c r="R26" s="292">
        <v>5</v>
      </c>
      <c r="S26" s="1">
        <v>0</v>
      </c>
      <c r="T26" s="1">
        <v>2</v>
      </c>
      <c r="U26" s="1">
        <v>3</v>
      </c>
      <c r="V26" s="114">
        <v>4</v>
      </c>
      <c r="W26" s="96">
        <v>1</v>
      </c>
      <c r="X26" s="1">
        <v>3</v>
      </c>
      <c r="Y26" s="1">
        <v>0</v>
      </c>
      <c r="Z26" s="96">
        <v>1</v>
      </c>
      <c r="AA26" s="1">
        <v>5</v>
      </c>
      <c r="AB26" s="1">
        <v>3</v>
      </c>
      <c r="AC26" s="265"/>
    </row>
    <row r="27" spans="1:29" ht="18" customHeight="1">
      <c r="A27" s="258"/>
      <c r="B27" s="95"/>
      <c r="C27" s="95"/>
      <c r="D27" s="95" t="s">
        <v>422</v>
      </c>
      <c r="E27" s="312">
        <v>23</v>
      </c>
      <c r="F27" s="292">
        <v>15</v>
      </c>
      <c r="G27" s="95">
        <v>5</v>
      </c>
      <c r="H27" s="95">
        <v>4</v>
      </c>
      <c r="I27" s="95">
        <v>6</v>
      </c>
      <c r="J27" s="96">
        <v>8</v>
      </c>
      <c r="K27" s="96">
        <v>4</v>
      </c>
      <c r="L27" s="95">
        <v>3</v>
      </c>
      <c r="M27" s="95">
        <v>1</v>
      </c>
      <c r="N27" s="305">
        <v>9</v>
      </c>
      <c r="O27" s="95">
        <v>7</v>
      </c>
      <c r="P27" s="279">
        <v>7</v>
      </c>
      <c r="Q27" s="273">
        <v>20</v>
      </c>
      <c r="R27" s="292">
        <v>10</v>
      </c>
      <c r="S27" s="1">
        <v>3</v>
      </c>
      <c r="T27" s="1">
        <v>5</v>
      </c>
      <c r="U27" s="1">
        <v>2</v>
      </c>
      <c r="V27" s="114">
        <v>10</v>
      </c>
      <c r="W27" s="96">
        <v>2</v>
      </c>
      <c r="X27" s="1">
        <v>2</v>
      </c>
      <c r="Y27" s="1">
        <v>6</v>
      </c>
      <c r="Z27" s="96">
        <v>5</v>
      </c>
      <c r="AA27" s="1">
        <v>7</v>
      </c>
      <c r="AB27" s="1">
        <v>8</v>
      </c>
      <c r="AC27" s="265"/>
    </row>
    <row r="28" spans="1:29" ht="18" customHeight="1">
      <c r="A28" s="258"/>
      <c r="B28" s="95"/>
      <c r="C28" s="95"/>
      <c r="D28" s="95" t="s">
        <v>421</v>
      </c>
      <c r="E28" s="312">
        <v>8</v>
      </c>
      <c r="F28" s="292">
        <v>6</v>
      </c>
      <c r="G28" s="95">
        <v>2</v>
      </c>
      <c r="H28" s="95">
        <v>1</v>
      </c>
      <c r="I28" s="95">
        <v>3</v>
      </c>
      <c r="J28" s="96">
        <v>2</v>
      </c>
      <c r="K28" s="96">
        <v>0</v>
      </c>
      <c r="L28" s="95">
        <v>1</v>
      </c>
      <c r="M28" s="95">
        <v>1</v>
      </c>
      <c r="N28" s="305">
        <v>2</v>
      </c>
      <c r="O28" s="95">
        <v>2</v>
      </c>
      <c r="P28" s="279">
        <v>4</v>
      </c>
      <c r="Q28" s="273">
        <v>12</v>
      </c>
      <c r="R28" s="292">
        <v>8</v>
      </c>
      <c r="S28" s="1">
        <v>1</v>
      </c>
      <c r="T28" s="1">
        <v>2</v>
      </c>
      <c r="U28" s="1">
        <v>5</v>
      </c>
      <c r="V28" s="114">
        <v>4</v>
      </c>
      <c r="W28" s="96">
        <v>0</v>
      </c>
      <c r="X28" s="1">
        <v>1</v>
      </c>
      <c r="Y28" s="1">
        <v>3</v>
      </c>
      <c r="Z28" s="96">
        <v>1</v>
      </c>
      <c r="AA28" s="1">
        <v>3</v>
      </c>
      <c r="AB28" s="1">
        <v>8</v>
      </c>
      <c r="AC28" s="265"/>
    </row>
    <row r="29" spans="1:29" ht="18" customHeight="1">
      <c r="A29" s="258"/>
      <c r="B29" s="95"/>
      <c r="C29" s="95"/>
      <c r="D29" s="95" t="s">
        <v>420</v>
      </c>
      <c r="E29" s="312">
        <v>7</v>
      </c>
      <c r="F29" s="292">
        <v>7</v>
      </c>
      <c r="G29" s="95">
        <v>0</v>
      </c>
      <c r="H29" s="95">
        <v>0</v>
      </c>
      <c r="I29" s="95">
        <v>7</v>
      </c>
      <c r="J29" s="96">
        <v>0</v>
      </c>
      <c r="K29" s="96">
        <v>0</v>
      </c>
      <c r="L29" s="95">
        <v>0</v>
      </c>
      <c r="M29" s="95">
        <v>0</v>
      </c>
      <c r="N29" s="305">
        <v>0</v>
      </c>
      <c r="O29" s="95">
        <v>0</v>
      </c>
      <c r="P29" s="279">
        <v>7</v>
      </c>
      <c r="Q29" s="273">
        <v>4</v>
      </c>
      <c r="R29" s="292">
        <v>4</v>
      </c>
      <c r="S29" s="1">
        <v>0</v>
      </c>
      <c r="T29" s="1">
        <v>0</v>
      </c>
      <c r="U29" s="1">
        <v>4</v>
      </c>
      <c r="V29" s="114">
        <v>0</v>
      </c>
      <c r="W29" s="96">
        <v>0</v>
      </c>
      <c r="X29" s="1">
        <v>0</v>
      </c>
      <c r="Y29" s="1">
        <v>0</v>
      </c>
      <c r="Z29" s="96">
        <v>0</v>
      </c>
      <c r="AA29" s="1">
        <v>0</v>
      </c>
      <c r="AB29" s="1">
        <v>4</v>
      </c>
      <c r="AC29" s="265"/>
    </row>
    <row r="30" spans="1:29" ht="18" customHeight="1">
      <c r="A30" s="258"/>
      <c r="B30" s="95"/>
      <c r="C30" s="95"/>
      <c r="D30" s="95"/>
      <c r="E30" s="312"/>
      <c r="F30" s="292"/>
      <c r="G30" s="120"/>
      <c r="H30" s="120"/>
      <c r="I30" s="120"/>
      <c r="J30" s="96"/>
      <c r="K30" s="293"/>
      <c r="L30" s="120"/>
      <c r="M30" s="120"/>
      <c r="N30" s="305"/>
      <c r="O30" s="95"/>
      <c r="P30" s="279"/>
      <c r="Q30" s="273"/>
      <c r="R30" s="292"/>
      <c r="S30" s="91"/>
      <c r="T30" s="91"/>
      <c r="U30" s="91"/>
      <c r="V30" s="114"/>
      <c r="W30" s="96"/>
      <c r="X30" s="1"/>
      <c r="Y30" s="1"/>
      <c r="Z30" s="96"/>
      <c r="AA30" s="1"/>
      <c r="AB30" s="1"/>
      <c r="AC30" s="265"/>
    </row>
    <row r="31" spans="1:29" ht="18" customHeight="1">
      <c r="A31" s="258"/>
      <c r="B31" s="95" t="s">
        <v>424</v>
      </c>
      <c r="C31" s="95"/>
      <c r="D31" s="95"/>
      <c r="E31" s="312"/>
      <c r="F31" s="292"/>
      <c r="G31" s="120"/>
      <c r="H31" s="120"/>
      <c r="I31" s="120"/>
      <c r="J31" s="96"/>
      <c r="K31" s="293"/>
      <c r="L31" s="120"/>
      <c r="M31" s="120"/>
      <c r="N31" s="305"/>
      <c r="O31" s="95"/>
      <c r="P31" s="279"/>
      <c r="Q31" s="273"/>
      <c r="R31" s="292"/>
      <c r="S31" s="91"/>
      <c r="T31" s="91"/>
      <c r="U31" s="91"/>
      <c r="V31" s="114"/>
      <c r="W31" s="96"/>
      <c r="X31" s="1"/>
      <c r="Y31" s="1"/>
      <c r="Z31" s="96"/>
      <c r="AA31" s="1"/>
      <c r="AB31" s="1"/>
      <c r="AC31" s="265"/>
    </row>
    <row r="32" spans="1:29" ht="18" customHeight="1">
      <c r="A32" s="258"/>
      <c r="B32" s="95"/>
      <c r="C32" s="95" t="s">
        <v>423</v>
      </c>
      <c r="D32" s="95" t="s">
        <v>344</v>
      </c>
      <c r="E32" s="312">
        <v>10</v>
      </c>
      <c r="F32" s="292">
        <v>9</v>
      </c>
      <c r="G32" s="95">
        <v>2</v>
      </c>
      <c r="H32" s="95">
        <v>5</v>
      </c>
      <c r="I32" s="95">
        <v>2</v>
      </c>
      <c r="J32" s="96">
        <v>1</v>
      </c>
      <c r="K32" s="96">
        <v>0</v>
      </c>
      <c r="L32" s="95">
        <v>1</v>
      </c>
      <c r="M32" s="95">
        <v>0</v>
      </c>
      <c r="N32" s="305">
        <v>2</v>
      </c>
      <c r="O32" s="95">
        <v>6</v>
      </c>
      <c r="P32" s="279">
        <v>2</v>
      </c>
      <c r="Q32" s="273">
        <v>7</v>
      </c>
      <c r="R32" s="292">
        <v>7</v>
      </c>
      <c r="S32" s="1">
        <v>3</v>
      </c>
      <c r="T32" s="1">
        <v>3</v>
      </c>
      <c r="U32" s="1">
        <v>1</v>
      </c>
      <c r="V32" s="114">
        <v>0</v>
      </c>
      <c r="W32" s="96">
        <v>0</v>
      </c>
      <c r="X32" s="1">
        <v>0</v>
      </c>
      <c r="Y32" s="1">
        <v>0</v>
      </c>
      <c r="Z32" s="96">
        <v>3</v>
      </c>
      <c r="AA32" s="1">
        <v>3</v>
      </c>
      <c r="AB32" s="1">
        <v>1</v>
      </c>
      <c r="AC32" s="265"/>
    </row>
    <row r="33" spans="1:29" ht="18" customHeight="1">
      <c r="A33" s="258"/>
      <c r="B33" s="95"/>
      <c r="C33" s="95"/>
      <c r="D33" s="95" t="s">
        <v>422</v>
      </c>
      <c r="E33" s="312">
        <v>11</v>
      </c>
      <c r="F33" s="292">
        <v>10</v>
      </c>
      <c r="G33" s="95">
        <v>3</v>
      </c>
      <c r="H33" s="95">
        <v>1</v>
      </c>
      <c r="I33" s="95">
        <v>6</v>
      </c>
      <c r="J33" s="96">
        <v>1</v>
      </c>
      <c r="K33" s="96">
        <v>1</v>
      </c>
      <c r="L33" s="95">
        <v>0</v>
      </c>
      <c r="M33" s="95">
        <v>0</v>
      </c>
      <c r="N33" s="305">
        <v>4</v>
      </c>
      <c r="O33" s="95">
        <v>1</v>
      </c>
      <c r="P33" s="279">
        <v>6</v>
      </c>
      <c r="Q33" s="273">
        <v>12</v>
      </c>
      <c r="R33" s="292">
        <v>9</v>
      </c>
      <c r="S33" s="1">
        <v>1</v>
      </c>
      <c r="T33" s="1">
        <v>3</v>
      </c>
      <c r="U33" s="1">
        <v>5</v>
      </c>
      <c r="V33" s="114">
        <v>3</v>
      </c>
      <c r="W33" s="96">
        <v>1</v>
      </c>
      <c r="X33" s="1">
        <v>1</v>
      </c>
      <c r="Y33" s="1">
        <v>1</v>
      </c>
      <c r="Z33" s="96">
        <v>2</v>
      </c>
      <c r="AA33" s="1">
        <v>4</v>
      </c>
      <c r="AB33" s="1">
        <v>6</v>
      </c>
      <c r="AC33" s="265"/>
    </row>
    <row r="34" spans="1:29" ht="18" customHeight="1">
      <c r="A34" s="258"/>
      <c r="B34" s="95"/>
      <c r="C34" s="95"/>
      <c r="D34" s="95" t="s">
        <v>421</v>
      </c>
      <c r="E34" s="312">
        <v>2</v>
      </c>
      <c r="F34" s="292">
        <v>2</v>
      </c>
      <c r="G34" s="95">
        <v>0</v>
      </c>
      <c r="H34" s="95">
        <v>0</v>
      </c>
      <c r="I34" s="95">
        <v>2</v>
      </c>
      <c r="J34" s="96">
        <v>0</v>
      </c>
      <c r="K34" s="96">
        <v>0</v>
      </c>
      <c r="L34" s="95">
        <v>0</v>
      </c>
      <c r="M34" s="95">
        <v>0</v>
      </c>
      <c r="N34" s="305">
        <v>0</v>
      </c>
      <c r="O34" s="95">
        <v>0</v>
      </c>
      <c r="P34" s="279">
        <v>2</v>
      </c>
      <c r="Q34" s="273">
        <v>7</v>
      </c>
      <c r="R34" s="292">
        <v>6</v>
      </c>
      <c r="S34" s="1">
        <v>0</v>
      </c>
      <c r="T34" s="1">
        <v>1</v>
      </c>
      <c r="U34" s="1">
        <v>5</v>
      </c>
      <c r="V34" s="114">
        <v>1</v>
      </c>
      <c r="W34" s="96">
        <v>1</v>
      </c>
      <c r="X34" s="1">
        <v>0</v>
      </c>
      <c r="Y34" s="1">
        <v>0</v>
      </c>
      <c r="Z34" s="96">
        <v>1</v>
      </c>
      <c r="AA34" s="1">
        <v>1</v>
      </c>
      <c r="AB34" s="1">
        <v>5</v>
      </c>
      <c r="AC34" s="265"/>
    </row>
    <row r="35" spans="1:29" ht="18" customHeight="1">
      <c r="A35" s="258"/>
      <c r="B35" s="95"/>
      <c r="C35" s="95"/>
      <c r="D35" s="95" t="s">
        <v>420</v>
      </c>
      <c r="E35" s="312">
        <v>3</v>
      </c>
      <c r="F35" s="292">
        <v>2</v>
      </c>
      <c r="G35" s="95">
        <v>0</v>
      </c>
      <c r="H35" s="95">
        <v>0</v>
      </c>
      <c r="I35" s="95">
        <v>2</v>
      </c>
      <c r="J35" s="114">
        <v>1</v>
      </c>
      <c r="K35" s="95">
        <v>0</v>
      </c>
      <c r="L35" s="95">
        <v>0</v>
      </c>
      <c r="M35" s="95">
        <v>1</v>
      </c>
      <c r="N35" s="305">
        <v>0</v>
      </c>
      <c r="O35" s="95">
        <v>0</v>
      </c>
      <c r="P35" s="279">
        <v>3</v>
      </c>
      <c r="Q35" s="273" t="s">
        <v>494</v>
      </c>
      <c r="R35" s="292" t="s">
        <v>494</v>
      </c>
      <c r="S35" s="97" t="s">
        <v>494</v>
      </c>
      <c r="T35" s="97" t="s">
        <v>494</v>
      </c>
      <c r="U35" s="97" t="s">
        <v>497</v>
      </c>
      <c r="V35" s="94" t="s">
        <v>494</v>
      </c>
      <c r="W35" s="92" t="s">
        <v>494</v>
      </c>
      <c r="X35" s="97" t="s">
        <v>494</v>
      </c>
      <c r="Y35" s="97" t="s">
        <v>494</v>
      </c>
      <c r="Z35" s="92" t="s">
        <v>494</v>
      </c>
      <c r="AA35" s="97" t="s">
        <v>494</v>
      </c>
      <c r="AB35" s="97" t="s">
        <v>494</v>
      </c>
      <c r="AC35" s="265"/>
    </row>
    <row r="36" spans="1:29" ht="18" customHeight="1">
      <c r="A36" s="260"/>
      <c r="B36" s="89"/>
      <c r="C36" s="89"/>
      <c r="D36" s="89"/>
      <c r="E36" s="226"/>
      <c r="F36" s="86"/>
      <c r="G36" s="87"/>
      <c r="H36" s="86"/>
      <c r="I36" s="86"/>
      <c r="J36" s="87"/>
      <c r="K36" s="87"/>
      <c r="L36" s="86"/>
      <c r="M36" s="86"/>
      <c r="N36" s="87"/>
      <c r="O36" s="86"/>
      <c r="P36" s="280"/>
      <c r="Q36" s="281"/>
      <c r="R36" s="86"/>
      <c r="S36" s="87"/>
      <c r="T36" s="86"/>
      <c r="U36" s="86"/>
      <c r="V36" s="87"/>
      <c r="W36" s="87"/>
      <c r="X36" s="86"/>
      <c r="Y36" s="86"/>
      <c r="Z36" s="87"/>
      <c r="AA36" s="86"/>
      <c r="AB36" s="86"/>
      <c r="AC36" s="265"/>
    </row>
    <row r="37" spans="1:29" ht="18" customHeight="1"/>
    <row r="38" spans="1:29" ht="18" customHeight="1"/>
    <row r="39" spans="1:29" ht="18" customHeight="1"/>
    <row r="40" spans="1:29" ht="18" customHeight="1"/>
    <row r="41" spans="1:29" ht="18" customHeight="1"/>
    <row r="42" spans="1:29" ht="18" customHeight="1"/>
    <row r="43" spans="1:29" ht="18" customHeight="1"/>
    <row r="44" spans="1:29" ht="18" customHeight="1"/>
    <row r="45" spans="1:29" ht="18" customHeight="1"/>
    <row r="46" spans="1:29" ht="18" customHeight="1"/>
    <row r="47" spans="1:29" ht="18" customHeight="1"/>
    <row r="48" spans="1:2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S4:U4"/>
    <mergeCell ref="W4:Y4"/>
    <mergeCell ref="Z4:AB4"/>
    <mergeCell ref="Q3:Q4"/>
    <mergeCell ref="R3:U3"/>
    <mergeCell ref="V3:Y3"/>
    <mergeCell ref="Z3:AB3"/>
    <mergeCell ref="A3:B5"/>
    <mergeCell ref="E3:E4"/>
    <mergeCell ref="F3:I3"/>
    <mergeCell ref="J3:M3"/>
    <mergeCell ref="N3:P3"/>
    <mergeCell ref="G4:I4"/>
    <mergeCell ref="K4:M4"/>
    <mergeCell ref="N4:P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zoomScale="80" zoomScaleNormal="80" workbookViewId="0">
      <selection activeCell="AF12" sqref="AF12"/>
    </sheetView>
  </sheetViews>
  <sheetFormatPr defaultRowHeight="13.2"/>
  <cols>
    <col min="1" max="1" width="3.88671875" style="1" bestFit="1" customWidth="1"/>
    <col min="2" max="2" width="5.77734375" style="1" customWidth="1"/>
    <col min="3" max="3" width="13.44140625" style="1" customWidth="1"/>
    <col min="4" max="4" width="33.88671875" style="1" bestFit="1" customWidth="1"/>
    <col min="5" max="28" width="5.77734375" style="115" customWidth="1"/>
    <col min="29" max="16384" width="8.88671875" style="115"/>
  </cols>
  <sheetData>
    <row r="1" spans="1:29" ht="18" customHeight="1">
      <c r="A1" s="2" t="s">
        <v>439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ht="18" customHeight="1">
      <c r="A2" s="2"/>
      <c r="E2" s="1" t="s">
        <v>473</v>
      </c>
      <c r="F2" s="1"/>
      <c r="G2" s="1"/>
      <c r="H2" s="1"/>
      <c r="I2" s="1"/>
      <c r="J2" s="1"/>
      <c r="K2" s="1"/>
      <c r="L2" s="1"/>
      <c r="M2" s="1"/>
      <c r="N2" s="1"/>
      <c r="O2" s="259"/>
      <c r="P2" s="259"/>
      <c r="Q2" s="1" t="s">
        <v>474</v>
      </c>
      <c r="R2" s="1"/>
      <c r="S2" s="1"/>
      <c r="T2" s="1"/>
      <c r="U2" s="1"/>
      <c r="V2" s="1"/>
      <c r="W2" s="1"/>
      <c r="X2" s="1"/>
      <c r="Y2" s="1"/>
      <c r="Z2" s="259"/>
      <c r="AA2" s="259"/>
      <c r="AB2" s="259"/>
    </row>
    <row r="3" spans="1:29" s="1" customFormat="1" ht="18" customHeight="1">
      <c r="A3" s="432"/>
      <c r="B3" s="455"/>
      <c r="C3" s="264"/>
      <c r="D3" s="264"/>
      <c r="E3" s="438"/>
      <c r="F3" s="440" t="s">
        <v>1</v>
      </c>
      <c r="G3" s="441"/>
      <c r="H3" s="441"/>
      <c r="I3" s="441"/>
      <c r="J3" s="440" t="s">
        <v>2</v>
      </c>
      <c r="K3" s="441"/>
      <c r="L3" s="441"/>
      <c r="M3" s="441"/>
      <c r="N3" s="454"/>
      <c r="O3" s="455"/>
      <c r="P3" s="497"/>
      <c r="Q3" s="495"/>
      <c r="R3" s="440" t="s">
        <v>1</v>
      </c>
      <c r="S3" s="441"/>
      <c r="T3" s="441"/>
      <c r="U3" s="441"/>
      <c r="V3" s="440" t="s">
        <v>2</v>
      </c>
      <c r="W3" s="441"/>
      <c r="X3" s="441"/>
      <c r="Y3" s="441"/>
      <c r="Z3" s="454"/>
      <c r="AA3" s="455"/>
      <c r="AB3" s="455"/>
      <c r="AC3" s="96"/>
    </row>
    <row r="4" spans="1:29" s="1" customFormat="1" ht="18" customHeight="1">
      <c r="A4" s="470"/>
      <c r="B4" s="471"/>
      <c r="C4" s="99"/>
      <c r="D4" s="99"/>
      <c r="E4" s="439"/>
      <c r="F4" s="111"/>
      <c r="G4" s="442" t="s">
        <v>3</v>
      </c>
      <c r="H4" s="443"/>
      <c r="I4" s="443"/>
      <c r="J4" s="110"/>
      <c r="K4" s="444" t="s">
        <v>3</v>
      </c>
      <c r="L4" s="445"/>
      <c r="M4" s="445"/>
      <c r="N4" s="456" t="s">
        <v>4</v>
      </c>
      <c r="O4" s="457"/>
      <c r="P4" s="498"/>
      <c r="Q4" s="496"/>
      <c r="R4" s="111"/>
      <c r="S4" s="442" t="s">
        <v>3</v>
      </c>
      <c r="T4" s="443"/>
      <c r="U4" s="443"/>
      <c r="V4" s="110"/>
      <c r="W4" s="444" t="s">
        <v>3</v>
      </c>
      <c r="X4" s="445"/>
      <c r="Y4" s="445"/>
      <c r="Z4" s="456" t="s">
        <v>4</v>
      </c>
      <c r="AA4" s="457"/>
      <c r="AB4" s="457"/>
      <c r="AC4" s="96"/>
    </row>
    <row r="5" spans="1:29" s="1" customFormat="1" ht="54" customHeight="1">
      <c r="A5" s="472"/>
      <c r="B5" s="473"/>
      <c r="C5" s="310"/>
      <c r="D5" s="310"/>
      <c r="E5" s="227" t="s">
        <v>5</v>
      </c>
      <c r="F5" s="107" t="s">
        <v>5</v>
      </c>
      <c r="G5" s="106" t="s">
        <v>6</v>
      </c>
      <c r="H5" s="105" t="s">
        <v>7</v>
      </c>
      <c r="I5" s="105" t="s">
        <v>311</v>
      </c>
      <c r="J5" s="311" t="s">
        <v>5</v>
      </c>
      <c r="K5" s="106" t="s">
        <v>6</v>
      </c>
      <c r="L5" s="105" t="s">
        <v>7</v>
      </c>
      <c r="M5" s="105" t="s">
        <v>311</v>
      </c>
      <c r="N5" s="106" t="s">
        <v>6</v>
      </c>
      <c r="O5" s="105" t="s">
        <v>7</v>
      </c>
      <c r="P5" s="290" t="s">
        <v>380</v>
      </c>
      <c r="Q5" s="289" t="s">
        <v>5</v>
      </c>
      <c r="R5" s="107" t="s">
        <v>5</v>
      </c>
      <c r="S5" s="106" t="s">
        <v>6</v>
      </c>
      <c r="T5" s="105" t="s">
        <v>7</v>
      </c>
      <c r="U5" s="105" t="s">
        <v>311</v>
      </c>
      <c r="V5" s="311" t="s">
        <v>5</v>
      </c>
      <c r="W5" s="106" t="s">
        <v>6</v>
      </c>
      <c r="X5" s="105" t="s">
        <v>7</v>
      </c>
      <c r="Y5" s="105" t="s">
        <v>438</v>
      </c>
      <c r="Z5" s="106" t="s">
        <v>6</v>
      </c>
      <c r="AA5" s="105" t="s">
        <v>7</v>
      </c>
      <c r="AB5" s="222" t="s">
        <v>311</v>
      </c>
      <c r="AC5" s="96"/>
    </row>
    <row r="6" spans="1:29" ht="18" customHeight="1">
      <c r="A6" s="256"/>
      <c r="B6" s="104"/>
      <c r="C6" s="104"/>
      <c r="D6" s="104"/>
      <c r="E6" s="224"/>
      <c r="F6" s="103"/>
      <c r="G6" s="101"/>
      <c r="H6" s="101"/>
      <c r="I6" s="101"/>
      <c r="J6" s="103"/>
      <c r="K6" s="101"/>
      <c r="L6" s="101"/>
      <c r="M6" s="101"/>
      <c r="N6" s="102"/>
      <c r="O6" s="101"/>
      <c r="P6" s="282"/>
      <c r="Q6" s="283"/>
      <c r="R6" s="103"/>
      <c r="S6" s="101"/>
      <c r="T6" s="101"/>
      <c r="U6" s="101"/>
      <c r="V6" s="103"/>
      <c r="W6" s="101"/>
      <c r="X6" s="101"/>
      <c r="Y6" s="101"/>
      <c r="Z6" s="102"/>
      <c r="AA6" s="101"/>
      <c r="AB6" s="101"/>
      <c r="AC6" s="265"/>
    </row>
    <row r="7" spans="1:29" ht="18" customHeight="1">
      <c r="A7" s="258"/>
      <c r="B7" s="95" t="s">
        <v>428</v>
      </c>
      <c r="C7" s="95"/>
      <c r="D7" s="95"/>
      <c r="E7" s="225"/>
      <c r="F7" s="94"/>
      <c r="G7" s="91"/>
      <c r="H7" s="91"/>
      <c r="I7" s="91"/>
      <c r="J7" s="94"/>
      <c r="K7" s="91"/>
      <c r="L7" s="91"/>
      <c r="M7" s="91"/>
      <c r="N7" s="92"/>
      <c r="O7" s="91"/>
      <c r="P7" s="254"/>
      <c r="Q7" s="284"/>
      <c r="R7" s="94"/>
      <c r="S7" s="91"/>
      <c r="T7" s="91"/>
      <c r="U7" s="91"/>
      <c r="V7" s="94"/>
      <c r="W7" s="91"/>
      <c r="X7" s="91"/>
      <c r="Y7" s="91"/>
      <c r="Z7" s="92"/>
      <c r="AA7" s="91"/>
      <c r="AB7" s="91"/>
      <c r="AC7" s="265"/>
    </row>
    <row r="8" spans="1:29" ht="18" customHeight="1">
      <c r="A8" s="258"/>
      <c r="B8" s="95"/>
      <c r="C8" s="95" t="s">
        <v>433</v>
      </c>
      <c r="D8" s="95" t="s">
        <v>344</v>
      </c>
      <c r="E8" s="225">
        <v>14</v>
      </c>
      <c r="F8" s="292">
        <v>7</v>
      </c>
      <c r="G8" s="95">
        <v>0</v>
      </c>
      <c r="H8" s="95">
        <v>0</v>
      </c>
      <c r="I8" s="95">
        <v>7</v>
      </c>
      <c r="J8" s="292">
        <v>7</v>
      </c>
      <c r="K8" s="95">
        <v>2</v>
      </c>
      <c r="L8" s="95">
        <v>2</v>
      </c>
      <c r="M8" s="95">
        <v>3</v>
      </c>
      <c r="N8" s="92">
        <v>2</v>
      </c>
      <c r="O8" s="91">
        <v>2</v>
      </c>
      <c r="P8" s="254">
        <v>10</v>
      </c>
      <c r="Q8" s="284">
        <v>12</v>
      </c>
      <c r="R8" s="292">
        <v>4</v>
      </c>
      <c r="S8" s="1">
        <v>1</v>
      </c>
      <c r="T8" s="1">
        <v>0</v>
      </c>
      <c r="U8" s="1">
        <v>3</v>
      </c>
      <c r="V8" s="292">
        <v>8</v>
      </c>
      <c r="W8" s="1">
        <v>1</v>
      </c>
      <c r="X8" s="1">
        <v>3</v>
      </c>
      <c r="Y8" s="1">
        <v>4</v>
      </c>
      <c r="Z8" s="92">
        <v>2</v>
      </c>
      <c r="AA8" s="91">
        <v>3</v>
      </c>
      <c r="AB8" s="91">
        <v>7</v>
      </c>
      <c r="AC8" s="265"/>
    </row>
    <row r="9" spans="1:29" ht="18" customHeight="1">
      <c r="A9" s="258"/>
      <c r="B9" s="95"/>
      <c r="C9" s="95"/>
      <c r="D9" s="95" t="s">
        <v>432</v>
      </c>
      <c r="E9" s="225">
        <v>11</v>
      </c>
      <c r="F9" s="292">
        <v>6</v>
      </c>
      <c r="G9" s="95">
        <v>0</v>
      </c>
      <c r="H9" s="95">
        <v>0</v>
      </c>
      <c r="I9" s="95">
        <v>6</v>
      </c>
      <c r="J9" s="292">
        <v>5</v>
      </c>
      <c r="K9" s="95">
        <v>1</v>
      </c>
      <c r="L9" s="95">
        <v>1</v>
      </c>
      <c r="M9" s="95">
        <v>3</v>
      </c>
      <c r="N9" s="92">
        <v>1</v>
      </c>
      <c r="O9" s="91">
        <v>1</v>
      </c>
      <c r="P9" s="254">
        <v>9</v>
      </c>
      <c r="Q9" s="284">
        <v>18</v>
      </c>
      <c r="R9" s="292">
        <v>10</v>
      </c>
      <c r="S9" s="1">
        <v>0</v>
      </c>
      <c r="T9" s="1">
        <v>1</v>
      </c>
      <c r="U9" s="1">
        <v>9</v>
      </c>
      <c r="V9" s="292">
        <v>8</v>
      </c>
      <c r="W9" s="1">
        <v>3</v>
      </c>
      <c r="X9" s="1">
        <v>1</v>
      </c>
      <c r="Y9" s="1">
        <v>4</v>
      </c>
      <c r="Z9" s="92">
        <v>3</v>
      </c>
      <c r="AA9" s="91">
        <v>2</v>
      </c>
      <c r="AB9" s="91">
        <v>13</v>
      </c>
      <c r="AC9" s="265"/>
    </row>
    <row r="10" spans="1:29" ht="18" customHeight="1">
      <c r="A10" s="258"/>
      <c r="B10" s="95"/>
      <c r="C10" s="95"/>
      <c r="D10" s="95" t="s">
        <v>431</v>
      </c>
      <c r="E10" s="225">
        <v>13</v>
      </c>
      <c r="F10" s="292">
        <v>5</v>
      </c>
      <c r="G10" s="95">
        <v>0</v>
      </c>
      <c r="H10" s="95">
        <v>1</v>
      </c>
      <c r="I10" s="95">
        <v>4</v>
      </c>
      <c r="J10" s="292">
        <v>8</v>
      </c>
      <c r="K10" s="95">
        <v>1</v>
      </c>
      <c r="L10" s="95">
        <v>3</v>
      </c>
      <c r="M10" s="95">
        <v>4</v>
      </c>
      <c r="N10" s="92">
        <v>1</v>
      </c>
      <c r="O10" s="91">
        <v>4</v>
      </c>
      <c r="P10" s="254">
        <v>8</v>
      </c>
      <c r="Q10" s="284">
        <v>7</v>
      </c>
      <c r="R10" s="292">
        <v>6</v>
      </c>
      <c r="S10" s="1">
        <v>0</v>
      </c>
      <c r="T10" s="1">
        <v>1</v>
      </c>
      <c r="U10" s="1">
        <v>5</v>
      </c>
      <c r="V10" s="292">
        <v>1</v>
      </c>
      <c r="W10" s="1">
        <v>1</v>
      </c>
      <c r="X10" s="1">
        <v>0</v>
      </c>
      <c r="Y10" s="1">
        <v>0</v>
      </c>
      <c r="Z10" s="92">
        <v>1</v>
      </c>
      <c r="AA10" s="91">
        <v>1</v>
      </c>
      <c r="AB10" s="91">
        <v>5</v>
      </c>
      <c r="AC10" s="265"/>
    </row>
    <row r="11" spans="1:29" ht="18" customHeight="1">
      <c r="A11" s="258"/>
      <c r="B11" s="95"/>
      <c r="C11" s="95"/>
      <c r="D11" s="95" t="s">
        <v>430</v>
      </c>
      <c r="E11" s="225">
        <v>18</v>
      </c>
      <c r="F11" s="292">
        <v>10</v>
      </c>
      <c r="G11" s="95">
        <v>3</v>
      </c>
      <c r="H11" s="95">
        <v>3</v>
      </c>
      <c r="I11" s="95">
        <v>4</v>
      </c>
      <c r="J11" s="292">
        <v>8</v>
      </c>
      <c r="K11" s="95">
        <v>0</v>
      </c>
      <c r="L11" s="95">
        <v>3</v>
      </c>
      <c r="M11" s="95">
        <v>5</v>
      </c>
      <c r="N11" s="92">
        <v>3</v>
      </c>
      <c r="O11" s="91">
        <v>6</v>
      </c>
      <c r="P11" s="254">
        <v>9</v>
      </c>
      <c r="Q11" s="284">
        <v>29</v>
      </c>
      <c r="R11" s="292">
        <v>14</v>
      </c>
      <c r="S11" s="1">
        <v>1</v>
      </c>
      <c r="T11" s="1">
        <v>4</v>
      </c>
      <c r="U11" s="1">
        <v>9</v>
      </c>
      <c r="V11" s="292">
        <v>15</v>
      </c>
      <c r="W11" s="1">
        <v>2</v>
      </c>
      <c r="X11" s="1">
        <v>7</v>
      </c>
      <c r="Y11" s="1">
        <v>6</v>
      </c>
      <c r="Z11" s="92">
        <v>3</v>
      </c>
      <c r="AA11" s="91">
        <v>11</v>
      </c>
      <c r="AB11" s="91">
        <v>15</v>
      </c>
      <c r="AC11" s="265"/>
    </row>
    <row r="12" spans="1:29" ht="18" customHeight="1">
      <c r="A12" s="258"/>
      <c r="B12" s="95"/>
      <c r="C12" s="95"/>
      <c r="D12" s="95"/>
      <c r="E12" s="225"/>
      <c r="F12" s="292"/>
      <c r="G12" s="120"/>
      <c r="H12" s="120"/>
      <c r="I12" s="120"/>
      <c r="J12" s="292"/>
      <c r="K12" s="120"/>
      <c r="L12" s="120"/>
      <c r="M12" s="120"/>
      <c r="N12" s="92"/>
      <c r="O12" s="91"/>
      <c r="P12" s="254"/>
      <c r="Q12" s="284"/>
      <c r="R12" s="292"/>
      <c r="S12" s="120"/>
      <c r="T12" s="120"/>
      <c r="U12" s="120"/>
      <c r="V12" s="292"/>
      <c r="W12" s="120"/>
      <c r="X12" s="120"/>
      <c r="Y12" s="120"/>
      <c r="Z12" s="92"/>
      <c r="AA12" s="91"/>
      <c r="AB12" s="91"/>
      <c r="AC12" s="265"/>
    </row>
    <row r="13" spans="1:29" ht="18" customHeight="1">
      <c r="A13" s="258"/>
      <c r="B13" s="95" t="s">
        <v>437</v>
      </c>
      <c r="C13" s="95"/>
      <c r="D13" s="95"/>
      <c r="E13" s="225"/>
      <c r="F13" s="292"/>
      <c r="G13" s="120"/>
      <c r="H13" s="120"/>
      <c r="I13" s="120"/>
      <c r="J13" s="292"/>
      <c r="K13" s="120"/>
      <c r="L13" s="120"/>
      <c r="M13" s="120"/>
      <c r="N13" s="92"/>
      <c r="O13" s="91"/>
      <c r="P13" s="254"/>
      <c r="Q13" s="284"/>
      <c r="R13" s="292"/>
      <c r="S13" s="120"/>
      <c r="T13" s="120"/>
      <c r="U13" s="120"/>
      <c r="V13" s="292"/>
      <c r="W13" s="120"/>
      <c r="X13" s="120"/>
      <c r="Y13" s="120"/>
      <c r="Z13" s="92"/>
      <c r="AA13" s="91"/>
      <c r="AB13" s="91"/>
      <c r="AC13" s="265"/>
    </row>
    <row r="14" spans="1:29" ht="18" customHeight="1">
      <c r="A14" s="258"/>
      <c r="B14" s="95"/>
      <c r="C14" s="95" t="s">
        <v>433</v>
      </c>
      <c r="D14" s="95" t="s">
        <v>344</v>
      </c>
      <c r="E14" s="225">
        <v>5</v>
      </c>
      <c r="F14" s="292">
        <v>3</v>
      </c>
      <c r="G14" s="95">
        <v>1</v>
      </c>
      <c r="H14" s="95">
        <v>0</v>
      </c>
      <c r="I14" s="95">
        <v>2</v>
      </c>
      <c r="J14" s="292">
        <v>2</v>
      </c>
      <c r="K14" s="95">
        <v>0</v>
      </c>
      <c r="L14" s="95">
        <v>2</v>
      </c>
      <c r="M14" s="95">
        <v>0</v>
      </c>
      <c r="N14" s="92">
        <v>1</v>
      </c>
      <c r="O14" s="91">
        <v>2</v>
      </c>
      <c r="P14" s="254">
        <v>2</v>
      </c>
      <c r="Q14" s="284">
        <v>4</v>
      </c>
      <c r="R14" s="292">
        <v>3</v>
      </c>
      <c r="S14" s="1">
        <v>1</v>
      </c>
      <c r="T14" s="1">
        <v>1</v>
      </c>
      <c r="U14" s="1">
        <v>1</v>
      </c>
      <c r="V14" s="292">
        <v>1</v>
      </c>
      <c r="W14" s="1">
        <v>0</v>
      </c>
      <c r="X14" s="1">
        <v>0</v>
      </c>
      <c r="Y14" s="1">
        <v>1</v>
      </c>
      <c r="Z14" s="92">
        <v>1</v>
      </c>
      <c r="AA14" s="91">
        <v>1</v>
      </c>
      <c r="AB14" s="91">
        <v>2</v>
      </c>
      <c r="AC14" s="265"/>
    </row>
    <row r="15" spans="1:29" ht="18" customHeight="1">
      <c r="A15" s="258"/>
      <c r="B15" s="95"/>
      <c r="C15" s="95"/>
      <c r="D15" s="95" t="s">
        <v>432</v>
      </c>
      <c r="E15" s="225">
        <v>21</v>
      </c>
      <c r="F15" s="292">
        <v>11</v>
      </c>
      <c r="G15" s="95">
        <v>3</v>
      </c>
      <c r="H15" s="95">
        <v>2</v>
      </c>
      <c r="I15" s="95">
        <v>6</v>
      </c>
      <c r="J15" s="292">
        <v>10</v>
      </c>
      <c r="K15" s="95">
        <v>2</v>
      </c>
      <c r="L15" s="95">
        <v>2</v>
      </c>
      <c r="M15" s="95">
        <v>6</v>
      </c>
      <c r="N15" s="92">
        <v>5</v>
      </c>
      <c r="O15" s="91">
        <v>4</v>
      </c>
      <c r="P15" s="254">
        <v>12</v>
      </c>
      <c r="Q15" s="284">
        <v>23</v>
      </c>
      <c r="R15" s="292">
        <v>16</v>
      </c>
      <c r="S15" s="1">
        <v>3</v>
      </c>
      <c r="T15" s="1">
        <v>3</v>
      </c>
      <c r="U15" s="1">
        <v>10</v>
      </c>
      <c r="V15" s="292">
        <v>7</v>
      </c>
      <c r="W15" s="1">
        <v>1</v>
      </c>
      <c r="X15" s="1">
        <v>4</v>
      </c>
      <c r="Y15" s="1">
        <v>2</v>
      </c>
      <c r="Z15" s="92">
        <v>4</v>
      </c>
      <c r="AA15" s="91">
        <v>7</v>
      </c>
      <c r="AB15" s="91">
        <v>12</v>
      </c>
      <c r="AC15" s="265"/>
    </row>
    <row r="16" spans="1:29" ht="18" customHeight="1">
      <c r="A16" s="258"/>
      <c r="B16" s="95"/>
      <c r="C16" s="95"/>
      <c r="D16" s="95" t="s">
        <v>431</v>
      </c>
      <c r="E16" s="225">
        <v>15</v>
      </c>
      <c r="F16" s="292">
        <v>8</v>
      </c>
      <c r="G16" s="95">
        <v>0</v>
      </c>
      <c r="H16" s="95">
        <v>3</v>
      </c>
      <c r="I16" s="95">
        <v>5</v>
      </c>
      <c r="J16" s="292">
        <v>7</v>
      </c>
      <c r="K16" s="95">
        <v>3</v>
      </c>
      <c r="L16" s="95">
        <v>3</v>
      </c>
      <c r="M16" s="95">
        <v>1</v>
      </c>
      <c r="N16" s="92">
        <v>3</v>
      </c>
      <c r="O16" s="91">
        <v>6</v>
      </c>
      <c r="P16" s="254">
        <v>6</v>
      </c>
      <c r="Q16" s="284">
        <v>13</v>
      </c>
      <c r="R16" s="292">
        <v>8</v>
      </c>
      <c r="S16" s="1">
        <v>1</v>
      </c>
      <c r="T16" s="1">
        <v>1</v>
      </c>
      <c r="U16" s="1">
        <v>6</v>
      </c>
      <c r="V16" s="292">
        <v>5</v>
      </c>
      <c r="W16" s="1">
        <v>1</v>
      </c>
      <c r="X16" s="1">
        <v>1</v>
      </c>
      <c r="Y16" s="1">
        <v>3</v>
      </c>
      <c r="Z16" s="92">
        <v>2</v>
      </c>
      <c r="AA16" s="91">
        <v>2</v>
      </c>
      <c r="AB16" s="91">
        <v>9</v>
      </c>
      <c r="AC16" s="265"/>
    </row>
    <row r="17" spans="1:29" ht="18" customHeight="1">
      <c r="A17" s="258"/>
      <c r="B17" s="95"/>
      <c r="C17" s="95"/>
      <c r="D17" s="95" t="s">
        <v>430</v>
      </c>
      <c r="E17" s="225">
        <v>15</v>
      </c>
      <c r="F17" s="292">
        <v>11</v>
      </c>
      <c r="G17" s="95">
        <v>0</v>
      </c>
      <c r="H17" s="95">
        <v>2</v>
      </c>
      <c r="I17" s="95">
        <v>9</v>
      </c>
      <c r="J17" s="292">
        <v>4</v>
      </c>
      <c r="K17" s="95">
        <v>1</v>
      </c>
      <c r="L17" s="95">
        <v>2</v>
      </c>
      <c r="M17" s="95">
        <v>1</v>
      </c>
      <c r="N17" s="92">
        <v>1</v>
      </c>
      <c r="O17" s="91">
        <v>4</v>
      </c>
      <c r="P17" s="254">
        <v>10</v>
      </c>
      <c r="Q17" s="284">
        <v>20</v>
      </c>
      <c r="R17" s="292">
        <v>10</v>
      </c>
      <c r="S17" s="1">
        <v>3</v>
      </c>
      <c r="T17" s="1">
        <v>4</v>
      </c>
      <c r="U17" s="1">
        <v>3</v>
      </c>
      <c r="V17" s="292">
        <v>10</v>
      </c>
      <c r="W17" s="1">
        <v>2</v>
      </c>
      <c r="X17" s="1">
        <v>3</v>
      </c>
      <c r="Y17" s="1">
        <v>5</v>
      </c>
      <c r="Z17" s="92">
        <v>5</v>
      </c>
      <c r="AA17" s="91">
        <v>7</v>
      </c>
      <c r="AB17" s="91">
        <v>8</v>
      </c>
      <c r="AC17" s="265"/>
    </row>
    <row r="18" spans="1:29" ht="18" customHeight="1">
      <c r="A18" s="258"/>
      <c r="B18" s="95"/>
      <c r="C18" s="95"/>
      <c r="D18" s="95"/>
      <c r="E18" s="225"/>
      <c r="F18" s="292"/>
      <c r="G18" s="120"/>
      <c r="H18" s="120"/>
      <c r="I18" s="120"/>
      <c r="J18" s="292"/>
      <c r="K18" s="120"/>
      <c r="L18" s="120"/>
      <c r="M18" s="120"/>
      <c r="N18" s="92"/>
      <c r="O18" s="91"/>
      <c r="P18" s="254"/>
      <c r="Q18" s="284"/>
      <c r="R18" s="292"/>
      <c r="S18" s="120"/>
      <c r="T18" s="120"/>
      <c r="U18" s="120"/>
      <c r="V18" s="292"/>
      <c r="W18" s="120"/>
      <c r="X18" s="120"/>
      <c r="Y18" s="120"/>
      <c r="Z18" s="92"/>
      <c r="AA18" s="91"/>
      <c r="AB18" s="91"/>
      <c r="AC18" s="265"/>
    </row>
    <row r="19" spans="1:29" ht="18" customHeight="1">
      <c r="A19" s="258"/>
      <c r="B19" s="95" t="s">
        <v>436</v>
      </c>
      <c r="C19" s="95"/>
      <c r="D19" s="95"/>
      <c r="E19" s="225"/>
      <c r="F19" s="292"/>
      <c r="G19" s="120"/>
      <c r="H19" s="120"/>
      <c r="I19" s="120"/>
      <c r="J19" s="292"/>
      <c r="K19" s="120"/>
      <c r="L19" s="120"/>
      <c r="M19" s="120"/>
      <c r="N19" s="92"/>
      <c r="O19" s="91"/>
      <c r="P19" s="254"/>
      <c r="Q19" s="284"/>
      <c r="R19" s="292"/>
      <c r="S19" s="120"/>
      <c r="T19" s="120"/>
      <c r="U19" s="120"/>
      <c r="V19" s="292"/>
      <c r="W19" s="120"/>
      <c r="X19" s="120"/>
      <c r="Y19" s="120"/>
      <c r="Z19" s="92"/>
      <c r="AA19" s="91"/>
      <c r="AB19" s="91"/>
      <c r="AC19" s="265"/>
    </row>
    <row r="20" spans="1:29" ht="18" customHeight="1">
      <c r="A20" s="258"/>
      <c r="B20" s="95"/>
      <c r="C20" s="95" t="s">
        <v>433</v>
      </c>
      <c r="D20" s="95" t="s">
        <v>344</v>
      </c>
      <c r="E20" s="225">
        <v>8</v>
      </c>
      <c r="F20" s="292">
        <v>5</v>
      </c>
      <c r="G20" s="95">
        <v>2</v>
      </c>
      <c r="H20" s="95">
        <v>0</v>
      </c>
      <c r="I20" s="95">
        <v>3</v>
      </c>
      <c r="J20" s="292">
        <v>3</v>
      </c>
      <c r="K20" s="95">
        <v>0</v>
      </c>
      <c r="L20" s="95">
        <v>1</v>
      </c>
      <c r="M20" s="95">
        <v>2</v>
      </c>
      <c r="N20" s="92">
        <v>2</v>
      </c>
      <c r="O20" s="91">
        <v>1</v>
      </c>
      <c r="P20" s="254">
        <v>5</v>
      </c>
      <c r="Q20" s="284">
        <v>6</v>
      </c>
      <c r="R20" s="292">
        <v>4</v>
      </c>
      <c r="S20" s="1">
        <v>1</v>
      </c>
      <c r="T20" s="1">
        <v>1</v>
      </c>
      <c r="U20" s="1">
        <v>2</v>
      </c>
      <c r="V20" s="292">
        <v>2</v>
      </c>
      <c r="W20" s="1">
        <v>1</v>
      </c>
      <c r="X20" s="1">
        <v>0</v>
      </c>
      <c r="Y20" s="1">
        <v>1</v>
      </c>
      <c r="Z20" s="92">
        <v>2</v>
      </c>
      <c r="AA20" s="91">
        <v>1</v>
      </c>
      <c r="AB20" s="91">
        <v>3</v>
      </c>
      <c r="AC20" s="265"/>
    </row>
    <row r="21" spans="1:29" ht="18" customHeight="1">
      <c r="A21" s="258"/>
      <c r="B21" s="95"/>
      <c r="C21" s="95"/>
      <c r="D21" s="95" t="s">
        <v>432</v>
      </c>
      <c r="E21" s="225">
        <v>9</v>
      </c>
      <c r="F21" s="292">
        <v>7</v>
      </c>
      <c r="G21" s="95">
        <v>5</v>
      </c>
      <c r="H21" s="95">
        <v>0</v>
      </c>
      <c r="I21" s="95">
        <v>2</v>
      </c>
      <c r="J21" s="292">
        <v>2</v>
      </c>
      <c r="K21" s="95">
        <v>0</v>
      </c>
      <c r="L21" s="95">
        <v>2</v>
      </c>
      <c r="M21" s="95">
        <v>0</v>
      </c>
      <c r="N21" s="92">
        <v>5</v>
      </c>
      <c r="O21" s="91">
        <v>2</v>
      </c>
      <c r="P21" s="254">
        <v>2</v>
      </c>
      <c r="Q21" s="284">
        <v>10</v>
      </c>
      <c r="R21" s="292">
        <v>8</v>
      </c>
      <c r="S21" s="1">
        <v>3</v>
      </c>
      <c r="T21" s="1">
        <v>2</v>
      </c>
      <c r="U21" s="1">
        <v>3</v>
      </c>
      <c r="V21" s="292">
        <v>2</v>
      </c>
      <c r="W21" s="1">
        <v>0</v>
      </c>
      <c r="X21" s="1">
        <v>2</v>
      </c>
      <c r="Y21" s="1">
        <v>0</v>
      </c>
      <c r="Z21" s="92">
        <v>3</v>
      </c>
      <c r="AA21" s="91">
        <v>4</v>
      </c>
      <c r="AB21" s="91">
        <v>3</v>
      </c>
      <c r="AC21" s="265"/>
    </row>
    <row r="22" spans="1:29" ht="18" customHeight="1">
      <c r="A22" s="258"/>
      <c r="B22" s="95"/>
      <c r="C22" s="95"/>
      <c r="D22" s="95" t="s">
        <v>431</v>
      </c>
      <c r="E22" s="225">
        <v>8</v>
      </c>
      <c r="F22" s="292">
        <v>5</v>
      </c>
      <c r="G22" s="95">
        <v>1</v>
      </c>
      <c r="H22" s="95">
        <v>0</v>
      </c>
      <c r="I22" s="95">
        <v>4</v>
      </c>
      <c r="J22" s="292">
        <v>3</v>
      </c>
      <c r="K22" s="95">
        <v>3</v>
      </c>
      <c r="L22" s="95">
        <v>0</v>
      </c>
      <c r="M22" s="95">
        <v>0</v>
      </c>
      <c r="N22" s="92">
        <v>4</v>
      </c>
      <c r="O22" s="91">
        <v>0</v>
      </c>
      <c r="P22" s="254">
        <v>4</v>
      </c>
      <c r="Q22" s="284">
        <v>7</v>
      </c>
      <c r="R22" s="292">
        <v>4</v>
      </c>
      <c r="S22" s="1">
        <v>1</v>
      </c>
      <c r="T22" s="1">
        <v>0</v>
      </c>
      <c r="U22" s="1">
        <v>3</v>
      </c>
      <c r="V22" s="292">
        <v>3</v>
      </c>
      <c r="W22" s="1">
        <v>2</v>
      </c>
      <c r="X22" s="1">
        <v>1</v>
      </c>
      <c r="Y22" s="1">
        <v>0</v>
      </c>
      <c r="Z22" s="92">
        <v>3</v>
      </c>
      <c r="AA22" s="91">
        <v>1</v>
      </c>
      <c r="AB22" s="91">
        <v>3</v>
      </c>
      <c r="AC22" s="265"/>
    </row>
    <row r="23" spans="1:29" ht="18" customHeight="1">
      <c r="A23" s="258"/>
      <c r="B23" s="95"/>
      <c r="C23" s="95"/>
      <c r="D23" s="95" t="s">
        <v>430</v>
      </c>
      <c r="E23" s="225">
        <v>7</v>
      </c>
      <c r="F23" s="292">
        <v>5</v>
      </c>
      <c r="G23" s="95">
        <v>1</v>
      </c>
      <c r="H23" s="95">
        <v>0</v>
      </c>
      <c r="I23" s="95">
        <v>4</v>
      </c>
      <c r="J23" s="292">
        <v>2</v>
      </c>
      <c r="K23" s="95">
        <v>0</v>
      </c>
      <c r="L23" s="95">
        <v>0</v>
      </c>
      <c r="M23" s="95">
        <v>2</v>
      </c>
      <c r="N23" s="92">
        <v>1</v>
      </c>
      <c r="O23" s="91">
        <v>0</v>
      </c>
      <c r="P23" s="254">
        <v>6</v>
      </c>
      <c r="Q23" s="284">
        <v>8</v>
      </c>
      <c r="R23" s="292">
        <v>8</v>
      </c>
      <c r="S23" s="1">
        <v>3</v>
      </c>
      <c r="T23" s="1">
        <v>0</v>
      </c>
      <c r="U23" s="1">
        <v>5</v>
      </c>
      <c r="V23" s="292">
        <v>0</v>
      </c>
      <c r="W23" s="1">
        <v>0</v>
      </c>
      <c r="X23" s="1">
        <v>0</v>
      </c>
      <c r="Y23" s="1">
        <v>0</v>
      </c>
      <c r="Z23" s="92">
        <v>3</v>
      </c>
      <c r="AA23" s="91">
        <v>0</v>
      </c>
      <c r="AB23" s="91">
        <v>5</v>
      </c>
      <c r="AC23" s="265"/>
    </row>
    <row r="24" spans="1:29" ht="18" customHeight="1">
      <c r="A24" s="258"/>
      <c r="B24" s="95"/>
      <c r="C24" s="95"/>
      <c r="D24" s="95"/>
      <c r="E24" s="225"/>
      <c r="F24" s="292"/>
      <c r="G24" s="120"/>
      <c r="H24" s="120"/>
      <c r="I24" s="120"/>
      <c r="J24" s="292"/>
      <c r="K24" s="120"/>
      <c r="L24" s="120"/>
      <c r="M24" s="120"/>
      <c r="N24" s="92"/>
      <c r="O24" s="91"/>
      <c r="P24" s="254"/>
      <c r="Q24" s="284"/>
      <c r="R24" s="292"/>
      <c r="S24" s="120"/>
      <c r="T24" s="120"/>
      <c r="U24" s="120"/>
      <c r="V24" s="292"/>
      <c r="W24" s="120"/>
      <c r="X24" s="120"/>
      <c r="Y24" s="120"/>
      <c r="Z24" s="92"/>
      <c r="AA24" s="91"/>
      <c r="AB24" s="91"/>
      <c r="AC24" s="265"/>
    </row>
    <row r="25" spans="1:29" ht="18" customHeight="1">
      <c r="A25" s="258"/>
      <c r="B25" s="95" t="s">
        <v>435</v>
      </c>
      <c r="C25" s="95"/>
      <c r="D25" s="95"/>
      <c r="E25" s="225"/>
      <c r="F25" s="292"/>
      <c r="G25" s="120"/>
      <c r="H25" s="120"/>
      <c r="I25" s="120"/>
      <c r="J25" s="292"/>
      <c r="K25" s="120"/>
      <c r="L25" s="120"/>
      <c r="M25" s="120"/>
      <c r="N25" s="92"/>
      <c r="O25" s="91"/>
      <c r="P25" s="254"/>
      <c r="Q25" s="284"/>
      <c r="R25" s="292"/>
      <c r="S25" s="120"/>
      <c r="T25" s="120"/>
      <c r="U25" s="120"/>
      <c r="V25" s="292"/>
      <c r="W25" s="120"/>
      <c r="X25" s="120"/>
      <c r="Y25" s="120"/>
      <c r="Z25" s="92"/>
      <c r="AA25" s="91"/>
      <c r="AB25" s="91"/>
      <c r="AC25" s="265"/>
    </row>
    <row r="26" spans="1:29" ht="18" customHeight="1">
      <c r="A26" s="258"/>
      <c r="B26" s="95"/>
      <c r="C26" s="95" t="s">
        <v>433</v>
      </c>
      <c r="D26" s="95" t="s">
        <v>344</v>
      </c>
      <c r="E26" s="225">
        <v>9</v>
      </c>
      <c r="F26" s="292">
        <v>6</v>
      </c>
      <c r="G26" s="95">
        <v>2</v>
      </c>
      <c r="H26" s="95">
        <v>1</v>
      </c>
      <c r="I26" s="95">
        <v>3</v>
      </c>
      <c r="J26" s="292">
        <v>3</v>
      </c>
      <c r="K26" s="95">
        <v>1</v>
      </c>
      <c r="L26" s="95">
        <v>1</v>
      </c>
      <c r="M26" s="95">
        <v>1</v>
      </c>
      <c r="N26" s="92">
        <v>3</v>
      </c>
      <c r="O26" s="91">
        <v>2</v>
      </c>
      <c r="P26" s="254">
        <v>4</v>
      </c>
      <c r="Q26" s="284">
        <v>7</v>
      </c>
      <c r="R26" s="292">
        <v>5</v>
      </c>
      <c r="S26" s="1">
        <v>1</v>
      </c>
      <c r="T26" s="1">
        <v>3</v>
      </c>
      <c r="U26" s="1">
        <v>1</v>
      </c>
      <c r="V26" s="292">
        <v>2</v>
      </c>
      <c r="W26" s="1">
        <v>0</v>
      </c>
      <c r="X26" s="1">
        <v>1</v>
      </c>
      <c r="Y26" s="1">
        <v>1</v>
      </c>
      <c r="Z26" s="92">
        <v>1</v>
      </c>
      <c r="AA26" s="91">
        <v>4</v>
      </c>
      <c r="AB26" s="91">
        <v>2</v>
      </c>
      <c r="AC26" s="265"/>
    </row>
    <row r="27" spans="1:29" ht="18" customHeight="1">
      <c r="A27" s="258"/>
      <c r="B27" s="95"/>
      <c r="C27" s="95"/>
      <c r="D27" s="95" t="s">
        <v>432</v>
      </c>
      <c r="E27" s="225">
        <v>7</v>
      </c>
      <c r="F27" s="292">
        <v>5</v>
      </c>
      <c r="G27" s="95">
        <v>0</v>
      </c>
      <c r="H27" s="95">
        <v>3</v>
      </c>
      <c r="I27" s="95">
        <v>2</v>
      </c>
      <c r="J27" s="292">
        <v>2</v>
      </c>
      <c r="K27" s="95">
        <v>0</v>
      </c>
      <c r="L27" s="95">
        <v>2</v>
      </c>
      <c r="M27" s="95">
        <v>0</v>
      </c>
      <c r="N27" s="92">
        <v>0</v>
      </c>
      <c r="O27" s="91">
        <v>5</v>
      </c>
      <c r="P27" s="254">
        <v>2</v>
      </c>
      <c r="Q27" s="284">
        <v>14</v>
      </c>
      <c r="R27" s="292">
        <v>7</v>
      </c>
      <c r="S27" s="1">
        <v>1</v>
      </c>
      <c r="T27" s="1">
        <v>2</v>
      </c>
      <c r="U27" s="1">
        <v>4</v>
      </c>
      <c r="V27" s="292">
        <v>7</v>
      </c>
      <c r="W27" s="1">
        <v>1</v>
      </c>
      <c r="X27" s="1">
        <v>3</v>
      </c>
      <c r="Y27" s="1">
        <v>3</v>
      </c>
      <c r="Z27" s="92">
        <v>2</v>
      </c>
      <c r="AA27" s="91">
        <v>5</v>
      </c>
      <c r="AB27" s="91">
        <v>7</v>
      </c>
      <c r="AC27" s="265"/>
    </row>
    <row r="28" spans="1:29" ht="18" customHeight="1">
      <c r="A28" s="258"/>
      <c r="B28" s="95"/>
      <c r="C28" s="95"/>
      <c r="D28" s="95" t="s">
        <v>431</v>
      </c>
      <c r="E28" s="225">
        <v>12</v>
      </c>
      <c r="F28" s="292">
        <v>7</v>
      </c>
      <c r="G28" s="95">
        <v>3</v>
      </c>
      <c r="H28" s="95">
        <v>2</v>
      </c>
      <c r="I28" s="95">
        <v>2</v>
      </c>
      <c r="J28" s="292">
        <v>5</v>
      </c>
      <c r="K28" s="95">
        <v>4</v>
      </c>
      <c r="L28" s="95">
        <v>1</v>
      </c>
      <c r="M28" s="95">
        <v>0</v>
      </c>
      <c r="N28" s="92">
        <v>7</v>
      </c>
      <c r="O28" s="91">
        <v>3</v>
      </c>
      <c r="P28" s="254">
        <v>2</v>
      </c>
      <c r="Q28" s="284">
        <v>8</v>
      </c>
      <c r="R28" s="292">
        <v>2</v>
      </c>
      <c r="S28" s="1">
        <v>0</v>
      </c>
      <c r="T28" s="1">
        <v>1</v>
      </c>
      <c r="U28" s="1">
        <v>1</v>
      </c>
      <c r="V28" s="292">
        <v>6</v>
      </c>
      <c r="W28" s="1">
        <v>1</v>
      </c>
      <c r="X28" s="1">
        <v>2</v>
      </c>
      <c r="Y28" s="1">
        <v>3</v>
      </c>
      <c r="Z28" s="92">
        <v>1</v>
      </c>
      <c r="AA28" s="91">
        <v>3</v>
      </c>
      <c r="AB28" s="91">
        <v>4</v>
      </c>
      <c r="AC28" s="265"/>
    </row>
    <row r="29" spans="1:29" ht="18" customHeight="1">
      <c r="A29" s="258"/>
      <c r="B29" s="95"/>
      <c r="C29" s="95"/>
      <c r="D29" s="95" t="s">
        <v>430</v>
      </c>
      <c r="E29" s="225">
        <v>18</v>
      </c>
      <c r="F29" s="292">
        <v>16</v>
      </c>
      <c r="G29" s="95">
        <v>2</v>
      </c>
      <c r="H29" s="95">
        <v>4</v>
      </c>
      <c r="I29" s="95">
        <v>10</v>
      </c>
      <c r="J29" s="292">
        <v>2</v>
      </c>
      <c r="K29" s="95">
        <v>0</v>
      </c>
      <c r="L29" s="95">
        <v>1</v>
      </c>
      <c r="M29" s="95">
        <v>1</v>
      </c>
      <c r="N29" s="92">
        <v>2</v>
      </c>
      <c r="O29" s="91">
        <v>5</v>
      </c>
      <c r="P29" s="254">
        <v>11</v>
      </c>
      <c r="Q29" s="284">
        <v>20</v>
      </c>
      <c r="R29" s="292">
        <v>15</v>
      </c>
      <c r="S29" s="1">
        <v>4</v>
      </c>
      <c r="T29" s="1">
        <v>3</v>
      </c>
      <c r="U29" s="1">
        <v>8</v>
      </c>
      <c r="V29" s="292">
        <v>5</v>
      </c>
      <c r="W29" s="1">
        <v>1</v>
      </c>
      <c r="X29" s="1">
        <v>1</v>
      </c>
      <c r="Y29" s="1">
        <v>3</v>
      </c>
      <c r="Z29" s="92">
        <v>5</v>
      </c>
      <c r="AA29" s="91">
        <v>4</v>
      </c>
      <c r="AB29" s="91">
        <v>11</v>
      </c>
      <c r="AC29" s="265"/>
    </row>
    <row r="30" spans="1:29" ht="18" customHeight="1">
      <c r="A30" s="258"/>
      <c r="B30" s="95"/>
      <c r="C30" s="95"/>
      <c r="D30" s="95"/>
      <c r="E30" s="225"/>
      <c r="F30" s="292"/>
      <c r="G30" s="120"/>
      <c r="H30" s="120"/>
      <c r="I30" s="120"/>
      <c r="J30" s="292"/>
      <c r="K30" s="120"/>
      <c r="L30" s="120"/>
      <c r="M30" s="120"/>
      <c r="N30" s="92"/>
      <c r="O30" s="91"/>
      <c r="P30" s="254"/>
      <c r="Q30" s="284"/>
      <c r="R30" s="292"/>
      <c r="S30" s="120"/>
      <c r="T30" s="120"/>
      <c r="U30" s="120"/>
      <c r="V30" s="292"/>
      <c r="W30" s="120"/>
      <c r="X30" s="120"/>
      <c r="Y30" s="120"/>
      <c r="Z30" s="92"/>
      <c r="AA30" s="91"/>
      <c r="AB30" s="91"/>
      <c r="AC30" s="265"/>
    </row>
    <row r="31" spans="1:29" ht="18" customHeight="1">
      <c r="A31" s="258"/>
      <c r="B31" s="95" t="s">
        <v>434</v>
      </c>
      <c r="C31" s="95"/>
      <c r="D31" s="95"/>
      <c r="E31" s="225"/>
      <c r="F31" s="292"/>
      <c r="G31" s="120"/>
      <c r="H31" s="120"/>
      <c r="I31" s="120"/>
      <c r="J31" s="292"/>
      <c r="K31" s="120"/>
      <c r="L31" s="120"/>
      <c r="M31" s="120"/>
      <c r="N31" s="92"/>
      <c r="O31" s="91"/>
      <c r="P31" s="254"/>
      <c r="Q31" s="284"/>
      <c r="R31" s="292"/>
      <c r="S31" s="120"/>
      <c r="T31" s="120"/>
      <c r="U31" s="120"/>
      <c r="V31" s="292"/>
      <c r="W31" s="120"/>
      <c r="X31" s="120"/>
      <c r="Y31" s="120"/>
      <c r="Z31" s="92"/>
      <c r="AA31" s="91"/>
      <c r="AB31" s="91"/>
      <c r="AC31" s="265"/>
    </row>
    <row r="32" spans="1:29" ht="18" customHeight="1">
      <c r="A32" s="258"/>
      <c r="B32" s="95"/>
      <c r="C32" s="95" t="s">
        <v>433</v>
      </c>
      <c r="D32" s="95" t="s">
        <v>344</v>
      </c>
      <c r="E32" s="225">
        <v>1</v>
      </c>
      <c r="F32" s="292">
        <v>1</v>
      </c>
      <c r="G32" s="95">
        <v>1</v>
      </c>
      <c r="H32" s="95">
        <v>0</v>
      </c>
      <c r="I32" s="95">
        <v>0</v>
      </c>
      <c r="J32" s="292">
        <v>0</v>
      </c>
      <c r="K32" s="95">
        <v>0</v>
      </c>
      <c r="L32" s="95">
        <v>0</v>
      </c>
      <c r="M32" s="95">
        <v>0</v>
      </c>
      <c r="N32" s="92">
        <v>1</v>
      </c>
      <c r="O32" s="91">
        <v>0</v>
      </c>
      <c r="P32" s="254">
        <v>0</v>
      </c>
      <c r="Q32" s="284">
        <v>2</v>
      </c>
      <c r="R32" s="292">
        <v>0</v>
      </c>
      <c r="S32" s="1">
        <v>0</v>
      </c>
      <c r="T32" s="1">
        <v>0</v>
      </c>
      <c r="U32" s="1">
        <v>0</v>
      </c>
      <c r="V32" s="292">
        <v>2</v>
      </c>
      <c r="W32" s="1">
        <v>1</v>
      </c>
      <c r="X32" s="1">
        <v>0</v>
      </c>
      <c r="Y32" s="1">
        <v>1</v>
      </c>
      <c r="Z32" s="92">
        <v>1</v>
      </c>
      <c r="AA32" s="91">
        <v>0</v>
      </c>
      <c r="AB32" s="91">
        <v>1</v>
      </c>
      <c r="AC32" s="265"/>
    </row>
    <row r="33" spans="1:29" ht="18" customHeight="1">
      <c r="A33" s="258"/>
      <c r="B33" s="95"/>
      <c r="C33" s="95"/>
      <c r="D33" s="95" t="s">
        <v>432</v>
      </c>
      <c r="E33" s="225">
        <v>8</v>
      </c>
      <c r="F33" s="292">
        <v>7</v>
      </c>
      <c r="G33" s="95">
        <v>1</v>
      </c>
      <c r="H33" s="95">
        <v>3</v>
      </c>
      <c r="I33" s="95">
        <v>3</v>
      </c>
      <c r="J33" s="292">
        <v>1</v>
      </c>
      <c r="K33" s="95">
        <v>0</v>
      </c>
      <c r="L33" s="95">
        <v>1</v>
      </c>
      <c r="M33" s="95">
        <v>0</v>
      </c>
      <c r="N33" s="92">
        <v>1</v>
      </c>
      <c r="O33" s="91">
        <v>4</v>
      </c>
      <c r="P33" s="254">
        <v>3</v>
      </c>
      <c r="Q33" s="284">
        <v>12</v>
      </c>
      <c r="R33" s="292">
        <v>11</v>
      </c>
      <c r="S33" s="1">
        <v>3</v>
      </c>
      <c r="T33" s="1">
        <v>3</v>
      </c>
      <c r="U33" s="1">
        <v>5</v>
      </c>
      <c r="V33" s="292">
        <v>1</v>
      </c>
      <c r="W33" s="1">
        <v>0</v>
      </c>
      <c r="X33" s="1">
        <v>1</v>
      </c>
      <c r="Y33" s="1">
        <v>0</v>
      </c>
      <c r="Z33" s="92">
        <v>3</v>
      </c>
      <c r="AA33" s="91">
        <v>4</v>
      </c>
      <c r="AB33" s="91">
        <v>5</v>
      </c>
      <c r="AC33" s="265"/>
    </row>
    <row r="34" spans="1:29" ht="18" customHeight="1">
      <c r="A34" s="258"/>
      <c r="B34" s="95"/>
      <c r="C34" s="95"/>
      <c r="D34" s="95" t="s">
        <v>431</v>
      </c>
      <c r="E34" s="225">
        <v>1</v>
      </c>
      <c r="F34" s="292">
        <v>1</v>
      </c>
      <c r="G34" s="95">
        <v>0</v>
      </c>
      <c r="H34" s="95">
        <v>1</v>
      </c>
      <c r="I34" s="95">
        <v>0</v>
      </c>
      <c r="J34" s="292">
        <v>0</v>
      </c>
      <c r="K34" s="95">
        <v>0</v>
      </c>
      <c r="L34" s="95">
        <v>0</v>
      </c>
      <c r="M34" s="95">
        <v>0</v>
      </c>
      <c r="N34" s="92">
        <v>0</v>
      </c>
      <c r="O34" s="91">
        <v>1</v>
      </c>
      <c r="P34" s="254">
        <v>0</v>
      </c>
      <c r="Q34" s="284">
        <v>4</v>
      </c>
      <c r="R34" s="292">
        <v>4</v>
      </c>
      <c r="S34" s="1">
        <v>1</v>
      </c>
      <c r="T34" s="1">
        <v>2</v>
      </c>
      <c r="U34" s="1">
        <v>1</v>
      </c>
      <c r="V34" s="292">
        <v>0</v>
      </c>
      <c r="W34" s="1">
        <v>0</v>
      </c>
      <c r="X34" s="1">
        <v>0</v>
      </c>
      <c r="Y34" s="1">
        <v>0</v>
      </c>
      <c r="Z34" s="92">
        <v>1</v>
      </c>
      <c r="AA34" s="91">
        <v>2</v>
      </c>
      <c r="AB34" s="91">
        <v>1</v>
      </c>
      <c r="AC34" s="265"/>
    </row>
    <row r="35" spans="1:29" ht="18" customHeight="1">
      <c r="A35" s="258"/>
      <c r="B35" s="95"/>
      <c r="C35" s="95"/>
      <c r="D35" s="95" t="s">
        <v>430</v>
      </c>
      <c r="E35" s="225">
        <v>23</v>
      </c>
      <c r="F35" s="292">
        <v>21</v>
      </c>
      <c r="G35" s="95">
        <v>3</v>
      </c>
      <c r="H35" s="95">
        <v>5</v>
      </c>
      <c r="I35" s="95">
        <v>13</v>
      </c>
      <c r="J35" s="292">
        <v>2</v>
      </c>
      <c r="K35" s="95">
        <v>1</v>
      </c>
      <c r="L35" s="95">
        <v>0</v>
      </c>
      <c r="M35" s="95">
        <v>1</v>
      </c>
      <c r="N35" s="92">
        <v>4</v>
      </c>
      <c r="O35" s="91">
        <v>5</v>
      </c>
      <c r="P35" s="254">
        <v>14</v>
      </c>
      <c r="Q35" s="284">
        <v>12</v>
      </c>
      <c r="R35" s="292">
        <v>10</v>
      </c>
      <c r="S35" s="1">
        <v>0</v>
      </c>
      <c r="T35" s="1">
        <v>3</v>
      </c>
      <c r="U35" s="1">
        <v>7</v>
      </c>
      <c r="V35" s="292">
        <v>2</v>
      </c>
      <c r="W35" s="1">
        <v>1</v>
      </c>
      <c r="X35" s="1">
        <v>1</v>
      </c>
      <c r="Y35" s="1">
        <v>0</v>
      </c>
      <c r="Z35" s="92">
        <v>1</v>
      </c>
      <c r="AA35" s="91">
        <v>4</v>
      </c>
      <c r="AB35" s="91">
        <v>7</v>
      </c>
      <c r="AC35" s="265"/>
    </row>
    <row r="36" spans="1:29" ht="18" customHeight="1">
      <c r="A36" s="260"/>
      <c r="B36" s="89"/>
      <c r="C36" s="89"/>
      <c r="D36" s="89"/>
      <c r="E36" s="226"/>
      <c r="F36" s="86"/>
      <c r="G36" s="87"/>
      <c r="H36" s="86"/>
      <c r="I36" s="86"/>
      <c r="J36" s="87"/>
      <c r="K36" s="87"/>
      <c r="L36" s="86"/>
      <c r="M36" s="86"/>
      <c r="N36" s="87"/>
      <c r="O36" s="86"/>
      <c r="P36" s="280"/>
      <c r="Q36" s="281"/>
      <c r="R36" s="86"/>
      <c r="S36" s="87"/>
      <c r="T36" s="86"/>
      <c r="U36" s="86"/>
      <c r="V36" s="87"/>
      <c r="W36" s="87"/>
      <c r="X36" s="86"/>
      <c r="Y36" s="86"/>
      <c r="Z36" s="87"/>
      <c r="AA36" s="86"/>
      <c r="AB36" s="86"/>
      <c r="AC36" s="265"/>
    </row>
    <row r="37" spans="1:29" ht="18" customHeight="1"/>
    <row r="38" spans="1:29" ht="18" customHeight="1"/>
    <row r="39" spans="1:29" ht="18" customHeight="1"/>
    <row r="40" spans="1:29" ht="18" customHeight="1"/>
    <row r="41" spans="1:29" ht="18" customHeight="1"/>
    <row r="42" spans="1:29" ht="18" customHeight="1"/>
    <row r="43" spans="1:29" ht="18" customHeight="1"/>
    <row r="44" spans="1:29" ht="18" customHeight="1"/>
    <row r="45" spans="1:29" ht="18" customHeight="1"/>
    <row r="46" spans="1:29" ht="18" customHeight="1"/>
    <row r="47" spans="1:29" ht="18" customHeight="1"/>
    <row r="48" spans="1:2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S4:U4"/>
    <mergeCell ref="W4:Y4"/>
    <mergeCell ref="Z4:AB4"/>
    <mergeCell ref="Q3:Q4"/>
    <mergeCell ref="R3:U3"/>
    <mergeCell ref="V3:Y3"/>
    <mergeCell ref="Z3:AB3"/>
    <mergeCell ref="A3:B5"/>
    <mergeCell ref="E3:E4"/>
    <mergeCell ref="F3:I3"/>
    <mergeCell ref="J3:M3"/>
    <mergeCell ref="N3:P3"/>
    <mergeCell ref="G4:I4"/>
    <mergeCell ref="K4:M4"/>
    <mergeCell ref="N4:P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308"/>
  <sheetViews>
    <sheetView zoomScale="80" zoomScaleNormal="80" zoomScaleSheetLayoutView="50" workbookViewId="0">
      <selection activeCell="AD50" sqref="AD50"/>
    </sheetView>
  </sheetViews>
  <sheetFormatPr defaultColWidth="9" defaultRowHeight="13.2"/>
  <cols>
    <col min="1" max="1" width="3.21875" style="32" customWidth="1"/>
    <col min="2" max="2" width="23.33203125" style="32" customWidth="1"/>
    <col min="3" max="3" width="16.44140625" style="17" customWidth="1"/>
    <col min="4" max="27" width="5.6640625" style="17" customWidth="1"/>
    <col min="28" max="16384" width="9" style="17"/>
  </cols>
  <sheetData>
    <row r="1" spans="1:28" ht="18" customHeight="1">
      <c r="A1" s="15" t="s">
        <v>0</v>
      </c>
      <c r="B1" s="16"/>
    </row>
    <row r="2" spans="1:28" ht="17.399999999999999" customHeight="1">
      <c r="A2" s="18" t="s">
        <v>245</v>
      </c>
      <c r="B2" s="19"/>
      <c r="C2" s="20"/>
    </row>
    <row r="3" spans="1:28" ht="17.399999999999999" customHeight="1">
      <c r="A3" s="18"/>
      <c r="B3" s="19"/>
      <c r="C3" s="20"/>
      <c r="D3" s="17" t="s">
        <v>467</v>
      </c>
      <c r="P3" s="17" t="s">
        <v>468</v>
      </c>
    </row>
    <row r="4" spans="1:28" ht="18" customHeight="1">
      <c r="A4" s="351"/>
      <c r="B4" s="352"/>
      <c r="C4" s="353"/>
      <c r="D4" s="337"/>
      <c r="E4" s="339" t="s">
        <v>1</v>
      </c>
      <c r="F4" s="340"/>
      <c r="G4" s="340"/>
      <c r="H4" s="340"/>
      <c r="I4" s="339" t="s">
        <v>2</v>
      </c>
      <c r="J4" s="340"/>
      <c r="K4" s="340"/>
      <c r="L4" s="340"/>
      <c r="M4" s="341"/>
      <c r="N4" s="342"/>
      <c r="O4" s="342"/>
      <c r="P4" s="337"/>
      <c r="Q4" s="339" t="s">
        <v>1</v>
      </c>
      <c r="R4" s="340"/>
      <c r="S4" s="340"/>
      <c r="T4" s="340"/>
      <c r="U4" s="339" t="s">
        <v>2</v>
      </c>
      <c r="V4" s="340"/>
      <c r="W4" s="340"/>
      <c r="X4" s="340"/>
      <c r="Y4" s="341"/>
      <c r="Z4" s="342"/>
      <c r="AA4" s="342"/>
      <c r="AB4" s="159"/>
    </row>
    <row r="5" spans="1:28" s="22" customFormat="1" ht="18" customHeight="1">
      <c r="A5" s="354"/>
      <c r="B5" s="355"/>
      <c r="C5" s="355"/>
      <c r="D5" s="338"/>
      <c r="E5" s="71"/>
      <c r="F5" s="343" t="s">
        <v>3</v>
      </c>
      <c r="G5" s="344"/>
      <c r="H5" s="344"/>
      <c r="I5" s="21"/>
      <c r="J5" s="345" t="s">
        <v>3</v>
      </c>
      <c r="K5" s="346"/>
      <c r="L5" s="346"/>
      <c r="M5" s="347" t="s">
        <v>4</v>
      </c>
      <c r="N5" s="348"/>
      <c r="O5" s="348"/>
      <c r="P5" s="338"/>
      <c r="Q5" s="71"/>
      <c r="R5" s="343" t="s">
        <v>3</v>
      </c>
      <c r="S5" s="344"/>
      <c r="T5" s="344"/>
      <c r="U5" s="21"/>
      <c r="V5" s="345" t="s">
        <v>3</v>
      </c>
      <c r="W5" s="346"/>
      <c r="X5" s="346"/>
      <c r="Y5" s="347" t="s">
        <v>4</v>
      </c>
      <c r="Z5" s="348"/>
      <c r="AA5" s="348"/>
      <c r="AB5" s="194"/>
    </row>
    <row r="6" spans="1:28" s="22" customFormat="1" ht="54" customHeight="1">
      <c r="A6" s="356"/>
      <c r="B6" s="357"/>
      <c r="C6" s="357"/>
      <c r="D6" s="177" t="s">
        <v>5</v>
      </c>
      <c r="E6" s="23" t="s">
        <v>5</v>
      </c>
      <c r="F6" s="24" t="s">
        <v>6</v>
      </c>
      <c r="G6" s="25" t="s">
        <v>7</v>
      </c>
      <c r="H6" s="25" t="s">
        <v>469</v>
      </c>
      <c r="I6" s="23" t="s">
        <v>5</v>
      </c>
      <c r="J6" s="24" t="s">
        <v>6</v>
      </c>
      <c r="K6" s="25" t="s">
        <v>7</v>
      </c>
      <c r="L6" s="25" t="s">
        <v>469</v>
      </c>
      <c r="M6" s="24" t="s">
        <v>6</v>
      </c>
      <c r="N6" s="25" t="s">
        <v>7</v>
      </c>
      <c r="O6" s="193" t="s">
        <v>469</v>
      </c>
      <c r="P6" s="177" t="s">
        <v>5</v>
      </c>
      <c r="Q6" s="23" t="s">
        <v>5</v>
      </c>
      <c r="R6" s="24" t="s">
        <v>6</v>
      </c>
      <c r="S6" s="25" t="s">
        <v>7</v>
      </c>
      <c r="T6" s="25" t="s">
        <v>469</v>
      </c>
      <c r="U6" s="23" t="s">
        <v>5</v>
      </c>
      <c r="V6" s="24" t="s">
        <v>6</v>
      </c>
      <c r="W6" s="25" t="s">
        <v>7</v>
      </c>
      <c r="X6" s="25" t="s">
        <v>469</v>
      </c>
      <c r="Y6" s="24" t="s">
        <v>6</v>
      </c>
      <c r="Z6" s="25" t="s">
        <v>7</v>
      </c>
      <c r="AA6" s="193" t="s">
        <v>469</v>
      </c>
      <c r="AB6" s="194"/>
    </row>
    <row r="7" spans="1:28" ht="6" customHeight="1">
      <c r="A7" s="69"/>
      <c r="B7" s="70"/>
      <c r="C7" s="173"/>
      <c r="D7" s="178"/>
      <c r="E7" s="155"/>
      <c r="F7" s="34"/>
      <c r="G7" s="34"/>
      <c r="H7" s="34"/>
      <c r="I7" s="155"/>
      <c r="J7" s="156"/>
      <c r="K7" s="156"/>
      <c r="L7" s="156"/>
      <c r="M7" s="157"/>
      <c r="N7" s="156"/>
      <c r="O7" s="156"/>
      <c r="P7" s="178"/>
      <c r="Q7" s="155"/>
      <c r="R7" s="34"/>
      <c r="S7" s="34"/>
      <c r="T7" s="34"/>
      <c r="U7" s="155"/>
      <c r="V7" s="156"/>
      <c r="W7" s="156"/>
      <c r="X7" s="156"/>
      <c r="Y7" s="157"/>
      <c r="Z7" s="156"/>
      <c r="AA7" s="156"/>
      <c r="AB7" s="159"/>
    </row>
    <row r="8" spans="1:28" ht="18" customHeight="1">
      <c r="A8" s="26">
        <v>1</v>
      </c>
      <c r="B8" s="27" t="s">
        <v>8</v>
      </c>
      <c r="C8" s="27"/>
      <c r="D8" s="179"/>
      <c r="E8" s="158"/>
      <c r="F8" s="34"/>
      <c r="G8" s="34"/>
      <c r="H8" s="34"/>
      <c r="I8" s="158"/>
      <c r="J8" s="34"/>
      <c r="K8" s="34"/>
      <c r="L8" s="34"/>
      <c r="M8" s="159"/>
      <c r="N8" s="34"/>
      <c r="O8" s="34"/>
      <c r="P8" s="179"/>
      <c r="Q8" s="158"/>
      <c r="R8" s="34"/>
      <c r="S8" s="34"/>
      <c r="T8" s="34"/>
      <c r="U8" s="158"/>
      <c r="V8" s="34"/>
      <c r="W8" s="34"/>
      <c r="X8" s="34"/>
      <c r="Y8" s="159"/>
      <c r="Z8" s="34"/>
      <c r="AA8" s="34"/>
      <c r="AB8" s="159"/>
    </row>
    <row r="9" spans="1:28" ht="18" customHeight="1">
      <c r="A9" s="26"/>
      <c r="B9" s="27"/>
      <c r="C9" s="27"/>
      <c r="D9" s="179"/>
      <c r="E9" s="158"/>
      <c r="F9" s="34"/>
      <c r="G9" s="34"/>
      <c r="H9" s="34"/>
      <c r="I9" s="158"/>
      <c r="J9" s="34"/>
      <c r="K9" s="34"/>
      <c r="L9" s="34"/>
      <c r="M9" s="159"/>
      <c r="N9" s="34"/>
      <c r="O9" s="34"/>
      <c r="P9" s="179"/>
      <c r="Q9" s="158"/>
      <c r="R9" s="34"/>
      <c r="S9" s="34"/>
      <c r="T9" s="34"/>
      <c r="U9" s="158"/>
      <c r="V9" s="34"/>
      <c r="W9" s="34"/>
      <c r="X9" s="34"/>
      <c r="Y9" s="159"/>
      <c r="Z9" s="34"/>
      <c r="AA9" s="34"/>
      <c r="AB9" s="159"/>
    </row>
    <row r="10" spans="1:28" ht="18" customHeight="1">
      <c r="A10" s="26"/>
      <c r="B10" s="27" t="s">
        <v>253</v>
      </c>
      <c r="C10" s="27"/>
      <c r="D10" s="179">
        <v>6</v>
      </c>
      <c r="E10" s="158">
        <v>2</v>
      </c>
      <c r="F10" s="34">
        <v>0</v>
      </c>
      <c r="G10" s="34">
        <v>0</v>
      </c>
      <c r="H10" s="100">
        <v>2</v>
      </c>
      <c r="I10" s="158">
        <v>4</v>
      </c>
      <c r="J10" s="34">
        <v>0</v>
      </c>
      <c r="K10" s="34">
        <v>1</v>
      </c>
      <c r="L10" s="100">
        <v>3</v>
      </c>
      <c r="M10" s="159">
        <v>0</v>
      </c>
      <c r="N10" s="34">
        <v>1</v>
      </c>
      <c r="O10" s="100">
        <v>5</v>
      </c>
      <c r="P10" s="180" t="s">
        <v>494</v>
      </c>
      <c r="Q10" s="160" t="s">
        <v>494</v>
      </c>
      <c r="R10" s="138" t="s">
        <v>494</v>
      </c>
      <c r="S10" s="138" t="s">
        <v>494</v>
      </c>
      <c r="T10" s="120" t="s">
        <v>494</v>
      </c>
      <c r="U10" s="160" t="s">
        <v>494</v>
      </c>
      <c r="V10" s="138" t="s">
        <v>494</v>
      </c>
      <c r="W10" s="138" t="s">
        <v>494</v>
      </c>
      <c r="X10" s="120" t="s">
        <v>494</v>
      </c>
      <c r="Y10" s="139" t="s">
        <v>494</v>
      </c>
      <c r="Z10" s="138" t="s">
        <v>494</v>
      </c>
      <c r="AA10" s="120" t="s">
        <v>494</v>
      </c>
      <c r="AB10" s="159"/>
    </row>
    <row r="11" spans="1:28" ht="18" customHeight="1">
      <c r="A11" s="26"/>
      <c r="B11" s="27" t="s">
        <v>247</v>
      </c>
      <c r="C11" s="27"/>
      <c r="D11" s="179">
        <v>24</v>
      </c>
      <c r="E11" s="158">
        <v>15</v>
      </c>
      <c r="F11" s="34">
        <v>1</v>
      </c>
      <c r="G11" s="34">
        <v>0</v>
      </c>
      <c r="H11" s="100">
        <v>14</v>
      </c>
      <c r="I11" s="158">
        <v>9</v>
      </c>
      <c r="J11" s="34">
        <v>1</v>
      </c>
      <c r="K11" s="34">
        <v>0</v>
      </c>
      <c r="L11" s="100">
        <v>8</v>
      </c>
      <c r="M11" s="159">
        <v>2</v>
      </c>
      <c r="N11" s="34">
        <v>0</v>
      </c>
      <c r="O11" s="100">
        <v>22</v>
      </c>
      <c r="P11" s="179">
        <v>30</v>
      </c>
      <c r="Q11" s="158">
        <v>20</v>
      </c>
      <c r="R11" s="34">
        <v>2</v>
      </c>
      <c r="S11" s="34">
        <v>1</v>
      </c>
      <c r="T11" s="100">
        <v>17</v>
      </c>
      <c r="U11" s="158">
        <v>10</v>
      </c>
      <c r="V11" s="34">
        <v>0</v>
      </c>
      <c r="W11" s="34">
        <v>1</v>
      </c>
      <c r="X11" s="100">
        <v>9</v>
      </c>
      <c r="Y11" s="159">
        <v>2</v>
      </c>
      <c r="Z11" s="34">
        <v>2</v>
      </c>
      <c r="AA11" s="100">
        <v>26</v>
      </c>
      <c r="AB11" s="159"/>
    </row>
    <row r="12" spans="1:28" ht="18" customHeight="1">
      <c r="A12" s="26"/>
      <c r="B12" s="27" t="s">
        <v>248</v>
      </c>
      <c r="C12" s="27"/>
      <c r="D12" s="179">
        <v>47</v>
      </c>
      <c r="E12" s="158">
        <v>33</v>
      </c>
      <c r="F12" s="34">
        <v>6</v>
      </c>
      <c r="G12" s="34">
        <v>2</v>
      </c>
      <c r="H12" s="100">
        <v>25</v>
      </c>
      <c r="I12" s="158">
        <v>14</v>
      </c>
      <c r="J12" s="34">
        <v>5</v>
      </c>
      <c r="K12" s="34">
        <v>0</v>
      </c>
      <c r="L12" s="100">
        <v>9</v>
      </c>
      <c r="M12" s="159">
        <v>11</v>
      </c>
      <c r="N12" s="34">
        <v>2</v>
      </c>
      <c r="O12" s="100">
        <v>34</v>
      </c>
      <c r="P12" s="179">
        <v>38</v>
      </c>
      <c r="Q12" s="158">
        <v>27</v>
      </c>
      <c r="R12" s="34">
        <v>3</v>
      </c>
      <c r="S12" s="34">
        <v>2</v>
      </c>
      <c r="T12" s="100">
        <v>22</v>
      </c>
      <c r="U12" s="158">
        <v>11</v>
      </c>
      <c r="V12" s="34">
        <v>2</v>
      </c>
      <c r="W12" s="34">
        <v>1</v>
      </c>
      <c r="X12" s="100">
        <v>8</v>
      </c>
      <c r="Y12" s="159">
        <v>5</v>
      </c>
      <c r="Z12" s="34">
        <v>3</v>
      </c>
      <c r="AA12" s="100">
        <v>30</v>
      </c>
      <c r="AB12" s="159"/>
    </row>
    <row r="13" spans="1:28" ht="18" customHeight="1">
      <c r="A13" s="26"/>
      <c r="B13" s="27" t="s">
        <v>249</v>
      </c>
      <c r="C13" s="27"/>
      <c r="D13" s="179">
        <v>32</v>
      </c>
      <c r="E13" s="158">
        <v>19</v>
      </c>
      <c r="F13" s="34">
        <v>3</v>
      </c>
      <c r="G13" s="34">
        <v>1</v>
      </c>
      <c r="H13" s="100">
        <v>15</v>
      </c>
      <c r="I13" s="158">
        <v>13</v>
      </c>
      <c r="J13" s="34">
        <v>2</v>
      </c>
      <c r="K13" s="34">
        <v>3</v>
      </c>
      <c r="L13" s="100">
        <v>8</v>
      </c>
      <c r="M13" s="159">
        <v>5</v>
      </c>
      <c r="N13" s="34">
        <v>4</v>
      </c>
      <c r="O13" s="100">
        <v>23</v>
      </c>
      <c r="P13" s="179">
        <v>39</v>
      </c>
      <c r="Q13" s="158">
        <v>30</v>
      </c>
      <c r="R13" s="34">
        <v>9</v>
      </c>
      <c r="S13" s="34">
        <v>3</v>
      </c>
      <c r="T13" s="100">
        <v>18</v>
      </c>
      <c r="U13" s="158">
        <v>9</v>
      </c>
      <c r="V13" s="34">
        <v>4</v>
      </c>
      <c r="W13" s="34">
        <v>1</v>
      </c>
      <c r="X13" s="100">
        <v>4</v>
      </c>
      <c r="Y13" s="159">
        <v>13</v>
      </c>
      <c r="Z13" s="34">
        <v>4</v>
      </c>
      <c r="AA13" s="100">
        <v>22</v>
      </c>
      <c r="AB13" s="159"/>
    </row>
    <row r="14" spans="1:28" ht="18" customHeight="1">
      <c r="A14" s="26"/>
      <c r="B14" s="27" t="s">
        <v>250</v>
      </c>
      <c r="C14" s="27"/>
      <c r="D14" s="179">
        <v>72</v>
      </c>
      <c r="E14" s="158">
        <v>41</v>
      </c>
      <c r="F14" s="34">
        <v>9</v>
      </c>
      <c r="G14" s="34">
        <v>6</v>
      </c>
      <c r="H14" s="100">
        <v>26</v>
      </c>
      <c r="I14" s="158">
        <v>31</v>
      </c>
      <c r="J14" s="34">
        <v>13</v>
      </c>
      <c r="K14" s="34">
        <v>7</v>
      </c>
      <c r="L14" s="100">
        <v>11</v>
      </c>
      <c r="M14" s="159">
        <v>22</v>
      </c>
      <c r="N14" s="34">
        <v>13</v>
      </c>
      <c r="O14" s="100">
        <v>37</v>
      </c>
      <c r="P14" s="179">
        <v>62</v>
      </c>
      <c r="Q14" s="158">
        <v>41</v>
      </c>
      <c r="R14" s="34">
        <v>9</v>
      </c>
      <c r="S14" s="34">
        <v>7</v>
      </c>
      <c r="T14" s="100">
        <v>25</v>
      </c>
      <c r="U14" s="158">
        <v>21</v>
      </c>
      <c r="V14" s="34">
        <v>6</v>
      </c>
      <c r="W14" s="34">
        <v>5</v>
      </c>
      <c r="X14" s="100">
        <v>10</v>
      </c>
      <c r="Y14" s="159">
        <v>15</v>
      </c>
      <c r="Z14" s="34">
        <v>12</v>
      </c>
      <c r="AA14" s="100">
        <v>35</v>
      </c>
      <c r="AB14" s="159"/>
    </row>
    <row r="15" spans="1:28" ht="18" customHeight="1">
      <c r="A15" s="26"/>
      <c r="B15" s="27" t="s">
        <v>251</v>
      </c>
      <c r="C15" s="27"/>
      <c r="D15" s="179">
        <v>64</v>
      </c>
      <c r="E15" s="158">
        <v>39</v>
      </c>
      <c r="F15" s="34">
        <v>9</v>
      </c>
      <c r="G15" s="34">
        <v>8</v>
      </c>
      <c r="H15" s="100">
        <v>22</v>
      </c>
      <c r="I15" s="158">
        <v>25</v>
      </c>
      <c r="J15" s="34">
        <v>9</v>
      </c>
      <c r="K15" s="34">
        <v>15</v>
      </c>
      <c r="L15" s="100">
        <v>1</v>
      </c>
      <c r="M15" s="159">
        <v>18</v>
      </c>
      <c r="N15" s="34">
        <v>23</v>
      </c>
      <c r="O15" s="100">
        <v>23</v>
      </c>
      <c r="P15" s="179">
        <v>64</v>
      </c>
      <c r="Q15" s="158">
        <v>34</v>
      </c>
      <c r="R15" s="34">
        <v>11</v>
      </c>
      <c r="S15" s="34">
        <v>9</v>
      </c>
      <c r="T15" s="100">
        <v>14</v>
      </c>
      <c r="U15" s="158">
        <v>30</v>
      </c>
      <c r="V15" s="34">
        <v>12</v>
      </c>
      <c r="W15" s="34">
        <v>10</v>
      </c>
      <c r="X15" s="100">
        <v>8</v>
      </c>
      <c r="Y15" s="159">
        <v>23</v>
      </c>
      <c r="Z15" s="34">
        <v>19</v>
      </c>
      <c r="AA15" s="100">
        <v>22</v>
      </c>
      <c r="AB15" s="159"/>
    </row>
    <row r="16" spans="1:28" ht="18" customHeight="1">
      <c r="A16" s="26"/>
      <c r="B16" s="27" t="s">
        <v>252</v>
      </c>
      <c r="C16" s="27"/>
      <c r="D16" s="179">
        <v>23</v>
      </c>
      <c r="E16" s="158">
        <v>13</v>
      </c>
      <c r="F16" s="34">
        <v>6</v>
      </c>
      <c r="G16" s="34">
        <v>5</v>
      </c>
      <c r="H16" s="100">
        <v>2</v>
      </c>
      <c r="I16" s="158">
        <v>10</v>
      </c>
      <c r="J16" s="34">
        <v>1</v>
      </c>
      <c r="K16" s="34">
        <v>8</v>
      </c>
      <c r="L16" s="100">
        <v>1</v>
      </c>
      <c r="M16" s="159">
        <v>7</v>
      </c>
      <c r="N16" s="34">
        <v>13</v>
      </c>
      <c r="O16" s="100">
        <v>3</v>
      </c>
      <c r="P16" s="180" t="s">
        <v>493</v>
      </c>
      <c r="Q16" s="160" t="s">
        <v>493</v>
      </c>
      <c r="R16" s="138" t="s">
        <v>493</v>
      </c>
      <c r="S16" s="138" t="s">
        <v>493</v>
      </c>
      <c r="T16" s="120" t="s">
        <v>493</v>
      </c>
      <c r="U16" s="160" t="s">
        <v>493</v>
      </c>
      <c r="V16" s="138" t="s">
        <v>493</v>
      </c>
      <c r="W16" s="138" t="s">
        <v>493</v>
      </c>
      <c r="X16" s="120" t="s">
        <v>493</v>
      </c>
      <c r="Y16" s="139" t="s">
        <v>493</v>
      </c>
      <c r="Z16" s="138" t="s">
        <v>493</v>
      </c>
      <c r="AA16" s="120" t="s">
        <v>493</v>
      </c>
      <c r="AB16" s="159"/>
    </row>
    <row r="17" spans="1:28" ht="18" customHeight="1">
      <c r="A17" s="26"/>
      <c r="B17" s="27"/>
      <c r="C17" s="27"/>
      <c r="D17" s="179"/>
      <c r="E17" s="158"/>
      <c r="F17" s="34"/>
      <c r="G17" s="34"/>
      <c r="H17" s="34"/>
      <c r="I17" s="158"/>
      <c r="J17" s="34"/>
      <c r="K17" s="34"/>
      <c r="L17" s="34"/>
      <c r="M17" s="159"/>
      <c r="N17" s="34"/>
      <c r="O17" s="34"/>
      <c r="P17" s="179"/>
      <c r="Q17" s="158"/>
      <c r="R17" s="34"/>
      <c r="S17" s="34"/>
      <c r="T17" s="34"/>
      <c r="U17" s="158"/>
      <c r="V17" s="34"/>
      <c r="W17" s="34"/>
      <c r="X17" s="34"/>
      <c r="Y17" s="159"/>
      <c r="Z17" s="34"/>
      <c r="AA17" s="34"/>
      <c r="AB17" s="159"/>
    </row>
    <row r="18" spans="1:28" ht="18" customHeight="1">
      <c r="A18" s="26"/>
      <c r="B18" s="27"/>
      <c r="C18" s="27"/>
      <c r="D18" s="179"/>
      <c r="E18" s="158"/>
      <c r="F18" s="34"/>
      <c r="G18" s="34"/>
      <c r="H18" s="34"/>
      <c r="I18" s="158"/>
      <c r="J18" s="34"/>
      <c r="K18" s="34"/>
      <c r="L18" s="34"/>
      <c r="M18" s="159"/>
      <c r="N18" s="34"/>
      <c r="O18" s="34"/>
      <c r="P18" s="179"/>
      <c r="Q18" s="158"/>
      <c r="R18" s="34"/>
      <c r="S18" s="34"/>
      <c r="T18" s="34"/>
      <c r="U18" s="158"/>
      <c r="V18" s="34"/>
      <c r="W18" s="34"/>
      <c r="X18" s="34"/>
      <c r="Y18" s="159"/>
      <c r="Z18" s="34"/>
      <c r="AA18" s="34"/>
      <c r="AB18" s="159"/>
    </row>
    <row r="19" spans="1:28" ht="18" customHeight="1">
      <c r="A19" s="26"/>
      <c r="B19" s="27" t="s">
        <v>246</v>
      </c>
      <c r="C19" s="27"/>
      <c r="D19" s="179">
        <v>217</v>
      </c>
      <c r="E19" s="160">
        <v>131</v>
      </c>
      <c r="F19" s="138">
        <v>23</v>
      </c>
      <c r="G19" s="138">
        <v>13</v>
      </c>
      <c r="H19" s="100">
        <v>95</v>
      </c>
      <c r="I19" s="161">
        <v>86</v>
      </c>
      <c r="J19" s="148">
        <v>28</v>
      </c>
      <c r="K19" s="148">
        <v>19</v>
      </c>
      <c r="L19" s="100">
        <v>39</v>
      </c>
      <c r="M19" s="159">
        <v>51</v>
      </c>
      <c r="N19" s="34">
        <v>32</v>
      </c>
      <c r="O19" s="100">
        <v>134</v>
      </c>
      <c r="P19" s="179">
        <v>174</v>
      </c>
      <c r="Q19" s="160">
        <v>106</v>
      </c>
      <c r="R19" s="138">
        <v>18</v>
      </c>
      <c r="S19" s="138">
        <v>10</v>
      </c>
      <c r="T19" s="100">
        <v>78</v>
      </c>
      <c r="U19" s="161">
        <v>68</v>
      </c>
      <c r="V19" s="148">
        <v>18</v>
      </c>
      <c r="W19" s="148">
        <v>12</v>
      </c>
      <c r="X19" s="100">
        <v>38</v>
      </c>
      <c r="Y19" s="159">
        <v>36</v>
      </c>
      <c r="Z19" s="34">
        <v>22</v>
      </c>
      <c r="AA19" s="100">
        <v>116</v>
      </c>
      <c r="AB19" s="159"/>
    </row>
    <row r="20" spans="1:28" ht="18" customHeight="1">
      <c r="A20" s="26"/>
      <c r="B20" s="27" t="s">
        <v>236</v>
      </c>
      <c r="C20" s="27"/>
      <c r="D20" s="179">
        <v>51</v>
      </c>
      <c r="E20" s="160">
        <v>31</v>
      </c>
      <c r="F20" s="138">
        <v>11</v>
      </c>
      <c r="G20" s="138">
        <v>9</v>
      </c>
      <c r="H20" s="100">
        <v>11</v>
      </c>
      <c r="I20" s="160">
        <v>20</v>
      </c>
      <c r="J20" s="138">
        <v>3</v>
      </c>
      <c r="K20" s="138">
        <v>15</v>
      </c>
      <c r="L20" s="100">
        <v>2</v>
      </c>
      <c r="M20" s="159">
        <v>14</v>
      </c>
      <c r="N20" s="34">
        <v>24</v>
      </c>
      <c r="O20" s="100">
        <v>13</v>
      </c>
      <c r="P20" s="179">
        <v>94</v>
      </c>
      <c r="Q20" s="160">
        <v>54</v>
      </c>
      <c r="R20" s="138">
        <v>16</v>
      </c>
      <c r="S20" s="138">
        <v>12</v>
      </c>
      <c r="T20" s="100">
        <v>26</v>
      </c>
      <c r="U20" s="160">
        <v>40</v>
      </c>
      <c r="V20" s="138">
        <v>12</v>
      </c>
      <c r="W20" s="138">
        <v>23</v>
      </c>
      <c r="X20" s="100">
        <v>5</v>
      </c>
      <c r="Y20" s="159">
        <v>28</v>
      </c>
      <c r="Z20" s="34">
        <v>35</v>
      </c>
      <c r="AA20" s="100">
        <v>31</v>
      </c>
      <c r="AB20" s="159"/>
    </row>
    <row r="21" spans="1:28" ht="6" customHeight="1">
      <c r="A21" s="26"/>
      <c r="B21" s="27"/>
      <c r="C21" s="27"/>
      <c r="D21" s="179"/>
      <c r="E21" s="160"/>
      <c r="F21" s="138"/>
      <c r="G21" s="138"/>
      <c r="H21" s="138"/>
      <c r="I21" s="160"/>
      <c r="J21" s="138"/>
      <c r="K21" s="138"/>
      <c r="L21" s="138"/>
      <c r="M21" s="159"/>
      <c r="N21" s="34"/>
      <c r="O21" s="138"/>
      <c r="P21" s="180"/>
      <c r="Q21" s="160"/>
      <c r="R21" s="138"/>
      <c r="S21" s="138"/>
      <c r="T21" s="138"/>
      <c r="U21" s="160"/>
      <c r="V21" s="138"/>
      <c r="W21" s="138"/>
      <c r="X21" s="138"/>
      <c r="Y21" s="139"/>
      <c r="Z21" s="138"/>
      <c r="AA21" s="138"/>
      <c r="AB21" s="159"/>
    </row>
    <row r="22" spans="1:28" ht="18" customHeight="1">
      <c r="A22" s="26"/>
      <c r="B22" s="27" t="s">
        <v>9</v>
      </c>
      <c r="C22" s="27"/>
      <c r="D22" s="179">
        <v>268</v>
      </c>
      <c r="E22" s="160">
        <v>162</v>
      </c>
      <c r="F22" s="138">
        <v>34</v>
      </c>
      <c r="G22" s="138">
        <v>22</v>
      </c>
      <c r="H22" s="100">
        <v>106</v>
      </c>
      <c r="I22" s="160">
        <v>106</v>
      </c>
      <c r="J22" s="138">
        <v>31</v>
      </c>
      <c r="K22" s="138">
        <v>34</v>
      </c>
      <c r="L22" s="100">
        <v>41</v>
      </c>
      <c r="M22" s="159">
        <v>65</v>
      </c>
      <c r="N22" s="34">
        <v>56</v>
      </c>
      <c r="O22" s="100">
        <v>147</v>
      </c>
      <c r="P22" s="179">
        <v>268</v>
      </c>
      <c r="Q22" s="160">
        <v>160</v>
      </c>
      <c r="R22" s="138">
        <v>34</v>
      </c>
      <c r="S22" s="138">
        <v>22</v>
      </c>
      <c r="T22" s="100">
        <v>104</v>
      </c>
      <c r="U22" s="160">
        <v>108</v>
      </c>
      <c r="V22" s="138">
        <v>30</v>
      </c>
      <c r="W22" s="138">
        <v>35</v>
      </c>
      <c r="X22" s="100">
        <v>43</v>
      </c>
      <c r="Y22" s="159">
        <v>64</v>
      </c>
      <c r="Z22" s="34">
        <v>57</v>
      </c>
      <c r="AA22" s="100">
        <v>147</v>
      </c>
      <c r="AB22" s="159"/>
    </row>
    <row r="23" spans="1:28" s="34" customFormat="1" ht="6" customHeight="1">
      <c r="A23" s="26"/>
      <c r="B23" s="27"/>
      <c r="C23" s="27"/>
      <c r="D23" s="180"/>
      <c r="E23" s="160"/>
      <c r="F23" s="138"/>
      <c r="G23" s="138"/>
      <c r="H23" s="138"/>
      <c r="I23" s="160"/>
      <c r="J23" s="138"/>
      <c r="K23" s="138"/>
      <c r="L23" s="138"/>
      <c r="M23" s="139"/>
      <c r="N23" s="138"/>
      <c r="O23" s="138"/>
      <c r="P23" s="180"/>
      <c r="Q23" s="160"/>
      <c r="R23" s="138"/>
      <c r="S23" s="138"/>
      <c r="T23" s="138"/>
      <c r="U23" s="160"/>
      <c r="V23" s="138"/>
      <c r="W23" s="138"/>
      <c r="X23" s="138"/>
      <c r="Y23" s="139"/>
      <c r="Z23" s="138"/>
      <c r="AA23" s="138"/>
      <c r="AB23" s="159"/>
    </row>
    <row r="24" spans="1:28" ht="6" customHeight="1">
      <c r="A24" s="26"/>
      <c r="B24" s="27"/>
      <c r="C24" s="27"/>
      <c r="D24" s="180"/>
      <c r="E24" s="160"/>
      <c r="F24" s="138"/>
      <c r="G24" s="138"/>
      <c r="H24" s="138"/>
      <c r="I24" s="160"/>
      <c r="J24" s="138"/>
      <c r="K24" s="138"/>
      <c r="L24" s="138"/>
      <c r="M24" s="139"/>
      <c r="N24" s="138"/>
      <c r="O24" s="138"/>
      <c r="P24" s="180"/>
      <c r="Q24" s="160"/>
      <c r="R24" s="138"/>
      <c r="S24" s="138"/>
      <c r="T24" s="138"/>
      <c r="U24" s="160"/>
      <c r="V24" s="138"/>
      <c r="W24" s="138"/>
      <c r="X24" s="138"/>
      <c r="Y24" s="139"/>
      <c r="Z24" s="138"/>
      <c r="AA24" s="138"/>
      <c r="AB24" s="159"/>
    </row>
    <row r="25" spans="1:28" ht="18" customHeight="1">
      <c r="A25" s="26">
        <v>2</v>
      </c>
      <c r="B25" s="27" t="s">
        <v>10</v>
      </c>
      <c r="C25" s="27" t="s">
        <v>273</v>
      </c>
      <c r="D25" s="180"/>
      <c r="E25" s="160"/>
      <c r="F25" s="138"/>
      <c r="G25" s="138"/>
      <c r="H25" s="138"/>
      <c r="I25" s="160"/>
      <c r="J25" s="138"/>
      <c r="K25" s="138"/>
      <c r="L25" s="138"/>
      <c r="M25" s="139"/>
      <c r="N25" s="138"/>
      <c r="O25" s="138"/>
      <c r="P25" s="180"/>
      <c r="Q25" s="160"/>
      <c r="R25" s="138"/>
      <c r="S25" s="138"/>
      <c r="T25" s="138"/>
      <c r="U25" s="160"/>
      <c r="V25" s="138"/>
      <c r="W25" s="138"/>
      <c r="X25" s="138"/>
      <c r="Y25" s="139"/>
      <c r="Z25" s="138"/>
      <c r="AA25" s="138"/>
      <c r="AB25" s="159"/>
    </row>
    <row r="26" spans="1:28" ht="6" customHeight="1">
      <c r="A26" s="26"/>
      <c r="B26" s="27"/>
      <c r="C26" s="27"/>
      <c r="D26" s="180"/>
      <c r="E26" s="160"/>
      <c r="F26" s="138"/>
      <c r="G26" s="138"/>
      <c r="H26" s="138"/>
      <c r="I26" s="160"/>
      <c r="J26" s="138"/>
      <c r="K26" s="138"/>
      <c r="L26" s="138"/>
      <c r="M26" s="139"/>
      <c r="N26" s="138"/>
      <c r="O26" s="138"/>
      <c r="P26" s="180"/>
      <c r="Q26" s="160"/>
      <c r="R26" s="138"/>
      <c r="S26" s="138"/>
      <c r="T26" s="138"/>
      <c r="U26" s="160"/>
      <c r="V26" s="138"/>
      <c r="W26" s="138"/>
      <c r="X26" s="138"/>
      <c r="Y26" s="139"/>
      <c r="Z26" s="138"/>
      <c r="AA26" s="138"/>
      <c r="AB26" s="159"/>
    </row>
    <row r="27" spans="1:28" ht="18" customHeight="1">
      <c r="A27" s="26"/>
      <c r="B27" s="72" t="s">
        <v>11</v>
      </c>
      <c r="C27" s="174"/>
      <c r="D27" s="180"/>
      <c r="E27" s="160"/>
      <c r="F27" s="162"/>
      <c r="G27" s="163"/>
      <c r="H27" s="163"/>
      <c r="I27" s="164"/>
      <c r="J27" s="162"/>
      <c r="K27" s="163"/>
      <c r="L27" s="163"/>
      <c r="M27" s="162"/>
      <c r="N27" s="138"/>
      <c r="O27" s="163"/>
      <c r="P27" s="180"/>
      <c r="Q27" s="160"/>
      <c r="R27" s="162"/>
      <c r="S27" s="163"/>
      <c r="T27" s="163"/>
      <c r="U27" s="164"/>
      <c r="V27" s="162"/>
      <c r="W27" s="163"/>
      <c r="X27" s="163"/>
      <c r="Y27" s="162"/>
      <c r="Z27" s="165"/>
      <c r="AA27" s="163"/>
      <c r="AB27" s="159"/>
    </row>
    <row r="28" spans="1:28" ht="18" customHeight="1">
      <c r="A28" s="26"/>
      <c r="B28" s="28"/>
      <c r="C28" s="27" t="s">
        <v>102</v>
      </c>
      <c r="D28" s="179">
        <v>203</v>
      </c>
      <c r="E28" s="161">
        <v>143</v>
      </c>
      <c r="F28" s="148">
        <v>28</v>
      </c>
      <c r="G28" s="148">
        <v>6</v>
      </c>
      <c r="H28" s="100">
        <v>109</v>
      </c>
      <c r="I28" s="161">
        <v>60</v>
      </c>
      <c r="J28" s="148">
        <v>21</v>
      </c>
      <c r="K28" s="148">
        <v>6</v>
      </c>
      <c r="L28" s="100">
        <v>33</v>
      </c>
      <c r="M28" s="159">
        <v>49</v>
      </c>
      <c r="N28" s="34">
        <v>12</v>
      </c>
      <c r="O28" s="100">
        <v>142</v>
      </c>
      <c r="P28" s="179">
        <v>211</v>
      </c>
      <c r="Q28" s="161">
        <v>141</v>
      </c>
      <c r="R28" s="148">
        <v>30</v>
      </c>
      <c r="S28" s="148">
        <v>7</v>
      </c>
      <c r="T28" s="100">
        <v>104</v>
      </c>
      <c r="U28" s="161">
        <v>70</v>
      </c>
      <c r="V28" s="148">
        <v>21</v>
      </c>
      <c r="W28" s="148">
        <v>8</v>
      </c>
      <c r="X28" s="100">
        <v>41</v>
      </c>
      <c r="Y28" s="159">
        <v>51</v>
      </c>
      <c r="Z28" s="34">
        <v>15</v>
      </c>
      <c r="AA28" s="100">
        <v>145</v>
      </c>
      <c r="AB28" s="159"/>
    </row>
    <row r="29" spans="1:28" ht="18" customHeight="1">
      <c r="A29" s="26"/>
      <c r="B29" s="28"/>
      <c r="C29" s="27" t="s">
        <v>103</v>
      </c>
      <c r="D29" s="179">
        <v>83</v>
      </c>
      <c r="E29" s="161">
        <v>37</v>
      </c>
      <c r="F29" s="148">
        <v>7</v>
      </c>
      <c r="G29" s="148">
        <v>12</v>
      </c>
      <c r="H29" s="100">
        <v>18</v>
      </c>
      <c r="I29" s="161">
        <v>46</v>
      </c>
      <c r="J29" s="148">
        <v>8</v>
      </c>
      <c r="K29" s="148">
        <v>23</v>
      </c>
      <c r="L29" s="100">
        <v>15</v>
      </c>
      <c r="M29" s="159">
        <v>15</v>
      </c>
      <c r="N29" s="34">
        <v>35</v>
      </c>
      <c r="O29" s="100">
        <v>33</v>
      </c>
      <c r="P29" s="179">
        <v>83</v>
      </c>
      <c r="Q29" s="161">
        <v>32</v>
      </c>
      <c r="R29" s="148">
        <v>6</v>
      </c>
      <c r="S29" s="148">
        <v>11</v>
      </c>
      <c r="T29" s="100">
        <v>15</v>
      </c>
      <c r="U29" s="161">
        <v>51</v>
      </c>
      <c r="V29" s="148">
        <v>11</v>
      </c>
      <c r="W29" s="148">
        <v>26</v>
      </c>
      <c r="X29" s="100">
        <v>14</v>
      </c>
      <c r="Y29" s="159">
        <v>17</v>
      </c>
      <c r="Z29" s="34">
        <v>37</v>
      </c>
      <c r="AA29" s="100">
        <v>29</v>
      </c>
      <c r="AB29" s="159"/>
    </row>
    <row r="30" spans="1:28" ht="18" customHeight="1">
      <c r="A30" s="26"/>
      <c r="B30" s="28"/>
      <c r="C30" s="27" t="s">
        <v>104</v>
      </c>
      <c r="D30" s="179">
        <v>14</v>
      </c>
      <c r="E30" s="161">
        <v>5</v>
      </c>
      <c r="F30" s="148">
        <v>1</v>
      </c>
      <c r="G30" s="148">
        <v>3</v>
      </c>
      <c r="H30" s="100">
        <v>1</v>
      </c>
      <c r="I30" s="161">
        <v>9</v>
      </c>
      <c r="J30" s="148">
        <v>1</v>
      </c>
      <c r="K30" s="148">
        <v>5</v>
      </c>
      <c r="L30" s="100">
        <v>3</v>
      </c>
      <c r="M30" s="159">
        <v>2</v>
      </c>
      <c r="N30" s="34">
        <v>8</v>
      </c>
      <c r="O30" s="100">
        <v>4</v>
      </c>
      <c r="P30" s="179">
        <v>14</v>
      </c>
      <c r="Q30" s="161">
        <v>4</v>
      </c>
      <c r="R30" s="148">
        <v>2</v>
      </c>
      <c r="S30" s="148">
        <v>2</v>
      </c>
      <c r="T30" s="100">
        <v>0</v>
      </c>
      <c r="U30" s="161">
        <v>10</v>
      </c>
      <c r="V30" s="148">
        <v>1</v>
      </c>
      <c r="W30" s="148">
        <v>6</v>
      </c>
      <c r="X30" s="100">
        <v>3</v>
      </c>
      <c r="Y30" s="159">
        <v>3</v>
      </c>
      <c r="Z30" s="34">
        <v>8</v>
      </c>
      <c r="AA30" s="100">
        <v>3</v>
      </c>
      <c r="AB30" s="159"/>
    </row>
    <row r="31" spans="1:28" ht="18" customHeight="1">
      <c r="A31" s="26"/>
      <c r="B31" s="28"/>
      <c r="C31" s="27" t="s">
        <v>105</v>
      </c>
      <c r="D31" s="179">
        <v>14</v>
      </c>
      <c r="E31" s="161">
        <v>7</v>
      </c>
      <c r="F31" s="148">
        <v>0</v>
      </c>
      <c r="G31" s="148">
        <v>5</v>
      </c>
      <c r="H31" s="100">
        <v>2</v>
      </c>
      <c r="I31" s="161">
        <v>7</v>
      </c>
      <c r="J31" s="148">
        <v>0</v>
      </c>
      <c r="K31" s="148">
        <v>5</v>
      </c>
      <c r="L31" s="100">
        <v>2</v>
      </c>
      <c r="M31" s="159">
        <v>0</v>
      </c>
      <c r="N31" s="34">
        <v>10</v>
      </c>
      <c r="O31" s="100">
        <v>4</v>
      </c>
      <c r="P31" s="179">
        <v>8</v>
      </c>
      <c r="Q31" s="161">
        <v>5</v>
      </c>
      <c r="R31" s="148">
        <v>0</v>
      </c>
      <c r="S31" s="148">
        <v>3</v>
      </c>
      <c r="T31" s="100">
        <v>2</v>
      </c>
      <c r="U31" s="161">
        <v>3</v>
      </c>
      <c r="V31" s="148">
        <v>0</v>
      </c>
      <c r="W31" s="148">
        <v>2</v>
      </c>
      <c r="X31" s="100">
        <v>1</v>
      </c>
      <c r="Y31" s="159">
        <v>0</v>
      </c>
      <c r="Z31" s="34">
        <v>5</v>
      </c>
      <c r="AA31" s="100">
        <v>3</v>
      </c>
      <c r="AB31" s="159"/>
    </row>
    <row r="32" spans="1:28" ht="18" customHeight="1">
      <c r="A32" s="26"/>
      <c r="B32" s="28"/>
      <c r="C32" s="27" t="s">
        <v>106</v>
      </c>
      <c r="D32" s="180" t="s">
        <v>493</v>
      </c>
      <c r="E32" s="161" t="s">
        <v>493</v>
      </c>
      <c r="F32" s="148" t="s">
        <v>493</v>
      </c>
      <c r="G32" s="148" t="s">
        <v>493</v>
      </c>
      <c r="H32" s="120" t="s">
        <v>493</v>
      </c>
      <c r="I32" s="161" t="s">
        <v>493</v>
      </c>
      <c r="J32" s="148" t="s">
        <v>493</v>
      </c>
      <c r="K32" s="148" t="s">
        <v>493</v>
      </c>
      <c r="L32" s="120" t="s">
        <v>493</v>
      </c>
      <c r="M32" s="139" t="s">
        <v>493</v>
      </c>
      <c r="N32" s="138" t="s">
        <v>493</v>
      </c>
      <c r="O32" s="120" t="s">
        <v>493</v>
      </c>
      <c r="P32" s="180" t="s">
        <v>493</v>
      </c>
      <c r="Q32" s="161" t="s">
        <v>493</v>
      </c>
      <c r="R32" s="148" t="s">
        <v>493</v>
      </c>
      <c r="S32" s="148" t="s">
        <v>493</v>
      </c>
      <c r="T32" s="120" t="s">
        <v>493</v>
      </c>
      <c r="U32" s="161" t="s">
        <v>493</v>
      </c>
      <c r="V32" s="148" t="s">
        <v>493</v>
      </c>
      <c r="W32" s="148" t="s">
        <v>493</v>
      </c>
      <c r="X32" s="120" t="s">
        <v>493</v>
      </c>
      <c r="Y32" s="139" t="s">
        <v>493</v>
      </c>
      <c r="Z32" s="138" t="s">
        <v>493</v>
      </c>
      <c r="AA32" s="120" t="s">
        <v>493</v>
      </c>
      <c r="AB32" s="159"/>
    </row>
    <row r="33" spans="1:28" ht="18" customHeight="1">
      <c r="A33" s="26"/>
      <c r="B33" s="28"/>
      <c r="C33" s="27" t="s">
        <v>107</v>
      </c>
      <c r="D33" s="180" t="s">
        <v>493</v>
      </c>
      <c r="E33" s="161" t="s">
        <v>493</v>
      </c>
      <c r="F33" s="148" t="s">
        <v>493</v>
      </c>
      <c r="G33" s="148" t="s">
        <v>493</v>
      </c>
      <c r="H33" s="120" t="s">
        <v>493</v>
      </c>
      <c r="I33" s="161" t="s">
        <v>493</v>
      </c>
      <c r="J33" s="148" t="s">
        <v>493</v>
      </c>
      <c r="K33" s="148" t="s">
        <v>493</v>
      </c>
      <c r="L33" s="120" t="s">
        <v>493</v>
      </c>
      <c r="M33" s="139" t="s">
        <v>493</v>
      </c>
      <c r="N33" s="138" t="s">
        <v>493</v>
      </c>
      <c r="O33" s="120" t="s">
        <v>493</v>
      </c>
      <c r="P33" s="180" t="s">
        <v>493</v>
      </c>
      <c r="Q33" s="161" t="s">
        <v>493</v>
      </c>
      <c r="R33" s="148" t="s">
        <v>493</v>
      </c>
      <c r="S33" s="148" t="s">
        <v>493</v>
      </c>
      <c r="T33" s="120" t="s">
        <v>493</v>
      </c>
      <c r="U33" s="161" t="s">
        <v>493</v>
      </c>
      <c r="V33" s="148" t="s">
        <v>493</v>
      </c>
      <c r="W33" s="148" t="s">
        <v>493</v>
      </c>
      <c r="X33" s="120" t="s">
        <v>493</v>
      </c>
      <c r="Y33" s="139" t="s">
        <v>493</v>
      </c>
      <c r="Z33" s="138" t="s">
        <v>493</v>
      </c>
      <c r="AA33" s="120" t="s">
        <v>493</v>
      </c>
      <c r="AB33" s="159"/>
    </row>
    <row r="34" spans="1:28" ht="6" customHeight="1">
      <c r="A34" s="26"/>
      <c r="B34" s="28"/>
      <c r="C34" s="27"/>
      <c r="D34" s="180"/>
      <c r="E34" s="160"/>
      <c r="F34" s="138"/>
      <c r="G34" s="138"/>
      <c r="H34" s="138"/>
      <c r="I34" s="160"/>
      <c r="J34" s="138"/>
      <c r="K34" s="138"/>
      <c r="L34" s="138"/>
      <c r="M34" s="139"/>
      <c r="N34" s="138"/>
      <c r="O34" s="138"/>
      <c r="P34" s="180"/>
      <c r="Q34" s="160"/>
      <c r="R34" s="138"/>
      <c r="S34" s="138"/>
      <c r="T34" s="138"/>
      <c r="U34" s="160"/>
      <c r="V34" s="138"/>
      <c r="W34" s="138"/>
      <c r="X34" s="138"/>
      <c r="Y34" s="139"/>
      <c r="Z34" s="165"/>
      <c r="AA34" s="138"/>
      <c r="AB34" s="159"/>
    </row>
    <row r="35" spans="1:28" ht="18" customHeight="1">
      <c r="A35" s="26"/>
      <c r="B35" s="72" t="s">
        <v>12</v>
      </c>
      <c r="C35" s="174"/>
      <c r="D35" s="180"/>
      <c r="E35" s="160"/>
      <c r="F35" s="138"/>
      <c r="G35" s="138"/>
      <c r="H35" s="138"/>
      <c r="I35" s="160"/>
      <c r="J35" s="138"/>
      <c r="K35" s="138"/>
      <c r="L35" s="138"/>
      <c r="M35" s="139"/>
      <c r="N35" s="138"/>
      <c r="O35" s="138"/>
      <c r="P35" s="180"/>
      <c r="Q35" s="160"/>
      <c r="R35" s="138"/>
      <c r="S35" s="138"/>
      <c r="T35" s="138"/>
      <c r="U35" s="160"/>
      <c r="V35" s="138"/>
      <c r="W35" s="138"/>
      <c r="X35" s="138"/>
      <c r="Y35" s="139"/>
      <c r="Z35" s="165"/>
      <c r="AA35" s="138"/>
      <c r="AB35" s="159"/>
    </row>
    <row r="36" spans="1:28" ht="18" customHeight="1">
      <c r="A36" s="26"/>
      <c r="B36" s="72"/>
      <c r="C36" s="175" t="s">
        <v>272</v>
      </c>
      <c r="D36" s="180">
        <v>2</v>
      </c>
      <c r="E36" s="160" t="s">
        <v>493</v>
      </c>
      <c r="F36" s="148" t="s">
        <v>493</v>
      </c>
      <c r="G36" s="138" t="s">
        <v>493</v>
      </c>
      <c r="H36" s="120" t="s">
        <v>493</v>
      </c>
      <c r="I36" s="160" t="s">
        <v>493</v>
      </c>
      <c r="J36" s="138" t="s">
        <v>493</v>
      </c>
      <c r="K36" s="138" t="s">
        <v>493</v>
      </c>
      <c r="L36" s="273" t="s">
        <v>493</v>
      </c>
      <c r="M36" s="138" t="s">
        <v>493</v>
      </c>
      <c r="N36" s="138" t="s">
        <v>493</v>
      </c>
      <c r="O36" s="120" t="s">
        <v>493</v>
      </c>
      <c r="P36" s="180">
        <v>3</v>
      </c>
      <c r="Q36" s="160" t="s">
        <v>493</v>
      </c>
      <c r="R36" s="138" t="s">
        <v>493</v>
      </c>
      <c r="S36" s="138" t="s">
        <v>493</v>
      </c>
      <c r="T36" s="120" t="s">
        <v>493</v>
      </c>
      <c r="U36" s="160" t="s">
        <v>493</v>
      </c>
      <c r="V36" s="138" t="s">
        <v>493</v>
      </c>
      <c r="W36" s="138" t="s">
        <v>493</v>
      </c>
      <c r="X36" s="273" t="s">
        <v>493</v>
      </c>
      <c r="Y36" s="138" t="s">
        <v>493</v>
      </c>
      <c r="Z36" s="138" t="s">
        <v>493</v>
      </c>
      <c r="AA36" s="120" t="s">
        <v>493</v>
      </c>
      <c r="AB36" s="159"/>
    </row>
    <row r="37" spans="1:28" ht="18" customHeight="1">
      <c r="A37" s="26"/>
      <c r="B37" s="28"/>
      <c r="C37" s="27" t="s">
        <v>13</v>
      </c>
      <c r="D37" s="180">
        <v>2</v>
      </c>
      <c r="E37" s="160" t="s">
        <v>493</v>
      </c>
      <c r="F37" s="138" t="s">
        <v>493</v>
      </c>
      <c r="G37" s="138" t="s">
        <v>493</v>
      </c>
      <c r="H37" s="120" t="s">
        <v>493</v>
      </c>
      <c r="I37" s="160" t="s">
        <v>493</v>
      </c>
      <c r="J37" s="138" t="s">
        <v>493</v>
      </c>
      <c r="K37" s="138" t="s">
        <v>493</v>
      </c>
      <c r="L37" s="273" t="s">
        <v>493</v>
      </c>
      <c r="M37" s="138" t="s">
        <v>493</v>
      </c>
      <c r="N37" s="138" t="s">
        <v>493</v>
      </c>
      <c r="O37" s="120" t="s">
        <v>493</v>
      </c>
      <c r="P37" s="180">
        <v>1</v>
      </c>
      <c r="Q37" s="160" t="s">
        <v>493</v>
      </c>
      <c r="R37" s="138" t="s">
        <v>493</v>
      </c>
      <c r="S37" s="138" t="s">
        <v>493</v>
      </c>
      <c r="T37" s="120" t="s">
        <v>493</v>
      </c>
      <c r="U37" s="160" t="s">
        <v>493</v>
      </c>
      <c r="V37" s="138" t="s">
        <v>493</v>
      </c>
      <c r="W37" s="138" t="s">
        <v>493</v>
      </c>
      <c r="X37" s="273" t="s">
        <v>493</v>
      </c>
      <c r="Y37" s="138" t="s">
        <v>493</v>
      </c>
      <c r="Z37" s="138" t="s">
        <v>493</v>
      </c>
      <c r="AA37" s="120" t="s">
        <v>493</v>
      </c>
      <c r="AB37" s="159"/>
    </row>
    <row r="38" spans="1:28" ht="6" customHeight="1">
      <c r="A38" s="26"/>
      <c r="B38" s="28"/>
      <c r="C38" s="27"/>
      <c r="D38" s="180"/>
      <c r="E38" s="160"/>
      <c r="F38" s="138"/>
      <c r="G38" s="138"/>
      <c r="H38" s="138"/>
      <c r="I38" s="160"/>
      <c r="J38" s="138"/>
      <c r="K38" s="138"/>
      <c r="L38" s="138"/>
      <c r="M38" s="139"/>
      <c r="N38" s="138"/>
      <c r="O38" s="138"/>
      <c r="P38" s="180"/>
      <c r="Q38" s="160"/>
      <c r="R38" s="138"/>
      <c r="S38" s="138"/>
      <c r="T38" s="138"/>
      <c r="U38" s="160"/>
      <c r="V38" s="138"/>
      <c r="W38" s="138"/>
      <c r="X38" s="138"/>
      <c r="Y38" s="139"/>
      <c r="Z38" s="165"/>
      <c r="AA38" s="138"/>
      <c r="AB38" s="159"/>
    </row>
    <row r="39" spans="1:28" ht="18" customHeight="1">
      <c r="A39" s="26"/>
      <c r="B39" s="72" t="s">
        <v>14</v>
      </c>
      <c r="C39" s="28"/>
      <c r="D39" s="180"/>
      <c r="E39" s="160"/>
      <c r="F39" s="138"/>
      <c r="G39" s="138"/>
      <c r="H39" s="138"/>
      <c r="I39" s="160"/>
      <c r="J39" s="138"/>
      <c r="K39" s="138"/>
      <c r="L39" s="138"/>
      <c r="M39" s="139"/>
      <c r="N39" s="138"/>
      <c r="O39" s="138"/>
      <c r="P39" s="180"/>
      <c r="Q39" s="160"/>
      <c r="R39" s="138"/>
      <c r="S39" s="138"/>
      <c r="T39" s="138"/>
      <c r="U39" s="160"/>
      <c r="V39" s="138"/>
      <c r="W39" s="138"/>
      <c r="X39" s="138"/>
      <c r="Y39" s="139"/>
      <c r="Z39" s="165"/>
      <c r="AA39" s="138"/>
      <c r="AB39" s="159"/>
    </row>
    <row r="40" spans="1:28" ht="18" customHeight="1">
      <c r="A40" s="26"/>
      <c r="B40" s="28"/>
      <c r="C40" s="27" t="s">
        <v>108</v>
      </c>
      <c r="D40" s="180">
        <v>1</v>
      </c>
      <c r="E40" s="160" t="s">
        <v>493</v>
      </c>
      <c r="F40" s="138" t="s">
        <v>493</v>
      </c>
      <c r="G40" s="138" t="s">
        <v>493</v>
      </c>
      <c r="H40" s="120" t="s">
        <v>493</v>
      </c>
      <c r="I40" s="160" t="s">
        <v>493</v>
      </c>
      <c r="J40" s="138" t="s">
        <v>493</v>
      </c>
      <c r="K40" s="138" t="s">
        <v>493</v>
      </c>
      <c r="L40" s="273" t="s">
        <v>493</v>
      </c>
      <c r="M40" s="138" t="s">
        <v>493</v>
      </c>
      <c r="N40" s="138" t="s">
        <v>493</v>
      </c>
      <c r="O40" s="120" t="s">
        <v>493</v>
      </c>
      <c r="P40" s="180">
        <v>1</v>
      </c>
      <c r="Q40" s="160" t="s">
        <v>493</v>
      </c>
      <c r="R40" s="138" t="s">
        <v>493</v>
      </c>
      <c r="S40" s="138" t="s">
        <v>493</v>
      </c>
      <c r="T40" s="120" t="s">
        <v>493</v>
      </c>
      <c r="U40" s="160" t="s">
        <v>493</v>
      </c>
      <c r="V40" s="138" t="s">
        <v>493</v>
      </c>
      <c r="W40" s="138" t="s">
        <v>493</v>
      </c>
      <c r="X40" s="273" t="s">
        <v>493</v>
      </c>
      <c r="Y40" s="138" t="s">
        <v>493</v>
      </c>
      <c r="Z40" s="138" t="s">
        <v>493</v>
      </c>
      <c r="AA40" s="120" t="s">
        <v>493</v>
      </c>
      <c r="AB40" s="159"/>
    </row>
    <row r="41" spans="1:28" ht="6" customHeight="1">
      <c r="A41" s="26"/>
      <c r="B41" s="28"/>
      <c r="C41" s="27"/>
      <c r="D41" s="180"/>
      <c r="E41" s="160"/>
      <c r="F41" s="138"/>
      <c r="G41" s="138"/>
      <c r="H41" s="138"/>
      <c r="I41" s="160"/>
      <c r="J41" s="138"/>
      <c r="K41" s="138"/>
      <c r="L41" s="140"/>
      <c r="M41" s="138"/>
      <c r="N41" s="138"/>
      <c r="O41" s="138"/>
      <c r="P41" s="180"/>
      <c r="Q41" s="160"/>
      <c r="R41" s="138"/>
      <c r="S41" s="138"/>
      <c r="T41" s="138"/>
      <c r="U41" s="160"/>
      <c r="V41" s="138"/>
      <c r="W41" s="138"/>
      <c r="X41" s="138"/>
      <c r="Y41" s="139"/>
      <c r="Z41" s="165"/>
      <c r="AA41" s="138"/>
      <c r="AB41" s="159"/>
    </row>
    <row r="42" spans="1:28" ht="18" customHeight="1">
      <c r="A42" s="26"/>
      <c r="B42" s="72" t="s">
        <v>269</v>
      </c>
      <c r="C42" s="27"/>
      <c r="D42" s="180">
        <v>319</v>
      </c>
      <c r="E42" s="160">
        <v>194</v>
      </c>
      <c r="F42" s="138">
        <v>37</v>
      </c>
      <c r="G42" s="138">
        <v>27</v>
      </c>
      <c r="H42" s="100">
        <v>130</v>
      </c>
      <c r="I42" s="160">
        <v>125</v>
      </c>
      <c r="J42" s="138">
        <v>31</v>
      </c>
      <c r="K42" s="138">
        <v>41</v>
      </c>
      <c r="L42" s="272">
        <v>53</v>
      </c>
      <c r="M42" s="138">
        <v>68</v>
      </c>
      <c r="N42" s="138">
        <v>68</v>
      </c>
      <c r="O42" s="100">
        <v>183</v>
      </c>
      <c r="P42" s="180">
        <v>325</v>
      </c>
      <c r="Q42" s="138">
        <v>186</v>
      </c>
      <c r="R42" s="139">
        <v>40</v>
      </c>
      <c r="S42" s="138">
        <v>24</v>
      </c>
      <c r="T42" s="272">
        <v>122</v>
      </c>
      <c r="U42" s="138">
        <v>139</v>
      </c>
      <c r="V42" s="139">
        <v>34</v>
      </c>
      <c r="W42" s="138">
        <v>46</v>
      </c>
      <c r="X42" s="100">
        <v>59</v>
      </c>
      <c r="Y42" s="139">
        <v>74</v>
      </c>
      <c r="Z42" s="138">
        <v>70</v>
      </c>
      <c r="AA42" s="100">
        <v>181</v>
      </c>
      <c r="AB42" s="159"/>
    </row>
    <row r="43" spans="1:28" s="34" customFormat="1" ht="6" customHeight="1">
      <c r="A43" s="26"/>
      <c r="B43" s="28"/>
      <c r="C43" s="27"/>
      <c r="D43" s="180"/>
      <c r="E43" s="160"/>
      <c r="F43" s="138"/>
      <c r="G43" s="138"/>
      <c r="H43" s="138"/>
      <c r="I43" s="160"/>
      <c r="J43" s="138"/>
      <c r="K43" s="138"/>
      <c r="L43" s="140"/>
      <c r="M43" s="138"/>
      <c r="N43" s="138"/>
      <c r="O43" s="138"/>
      <c r="P43" s="180"/>
      <c r="Q43" s="160"/>
      <c r="R43" s="138"/>
      <c r="S43" s="138"/>
      <c r="T43" s="138"/>
      <c r="U43" s="160"/>
      <c r="V43" s="138"/>
      <c r="W43" s="138"/>
      <c r="X43" s="138"/>
      <c r="Y43" s="139"/>
      <c r="Z43" s="138"/>
      <c r="AA43" s="138"/>
      <c r="AB43" s="159"/>
    </row>
    <row r="44" spans="1:28" ht="6" customHeight="1">
      <c r="A44" s="26"/>
      <c r="B44" s="28"/>
      <c r="C44" s="27"/>
      <c r="D44" s="180"/>
      <c r="E44" s="160"/>
      <c r="F44" s="138"/>
      <c r="G44" s="138"/>
      <c r="H44" s="138"/>
      <c r="I44" s="160"/>
      <c r="J44" s="138"/>
      <c r="K44" s="138"/>
      <c r="L44" s="140"/>
      <c r="M44" s="138"/>
      <c r="N44" s="138"/>
      <c r="O44" s="138"/>
      <c r="P44" s="180"/>
      <c r="Q44" s="160"/>
      <c r="R44" s="138"/>
      <c r="S44" s="138"/>
      <c r="T44" s="138"/>
      <c r="U44" s="160"/>
      <c r="V44" s="138"/>
      <c r="W44" s="138"/>
      <c r="X44" s="138"/>
      <c r="Y44" s="139"/>
      <c r="Z44" s="138"/>
      <c r="AA44" s="138"/>
      <c r="AB44" s="159"/>
    </row>
    <row r="45" spans="1:28" ht="18" customHeight="1">
      <c r="A45" s="26">
        <v>3</v>
      </c>
      <c r="B45" s="72" t="s">
        <v>15</v>
      </c>
      <c r="C45" s="27"/>
      <c r="D45" s="180"/>
      <c r="E45" s="160"/>
      <c r="F45" s="138"/>
      <c r="G45" s="138"/>
      <c r="H45" s="138"/>
      <c r="I45" s="160"/>
      <c r="J45" s="138"/>
      <c r="K45" s="138"/>
      <c r="L45" s="140"/>
      <c r="M45" s="138"/>
      <c r="N45" s="138"/>
      <c r="O45" s="138"/>
      <c r="P45" s="180"/>
      <c r="Q45" s="160"/>
      <c r="R45" s="138"/>
      <c r="S45" s="138"/>
      <c r="T45" s="138"/>
      <c r="U45" s="160"/>
      <c r="V45" s="138"/>
      <c r="W45" s="138"/>
      <c r="X45" s="138"/>
      <c r="Y45" s="139"/>
      <c r="Z45" s="165"/>
      <c r="AA45" s="138"/>
      <c r="AB45" s="159"/>
    </row>
    <row r="46" spans="1:28" ht="6" customHeight="1">
      <c r="A46" s="26"/>
      <c r="B46" s="72"/>
      <c r="C46" s="27"/>
      <c r="D46" s="180"/>
      <c r="E46" s="160"/>
      <c r="F46" s="138"/>
      <c r="G46" s="138"/>
      <c r="H46" s="138"/>
      <c r="I46" s="160"/>
      <c r="J46" s="138"/>
      <c r="K46" s="138"/>
      <c r="L46" s="138"/>
      <c r="M46" s="139"/>
      <c r="N46" s="138"/>
      <c r="O46" s="138"/>
      <c r="P46" s="180"/>
      <c r="Q46" s="160"/>
      <c r="R46" s="138"/>
      <c r="S46" s="138"/>
      <c r="T46" s="138"/>
      <c r="U46" s="160"/>
      <c r="V46" s="138"/>
      <c r="W46" s="138"/>
      <c r="X46" s="138"/>
      <c r="Y46" s="139"/>
      <c r="Z46" s="165"/>
      <c r="AA46" s="138"/>
      <c r="AB46" s="159"/>
    </row>
    <row r="47" spans="1:28" ht="39.9" customHeight="1">
      <c r="A47" s="26"/>
      <c r="B47" s="358" t="s">
        <v>16</v>
      </c>
      <c r="C47" s="359"/>
      <c r="D47" s="180">
        <v>39</v>
      </c>
      <c r="E47" s="161">
        <v>28</v>
      </c>
      <c r="F47" s="138">
        <v>4</v>
      </c>
      <c r="G47" s="138">
        <v>2</v>
      </c>
      <c r="H47" s="100">
        <v>22</v>
      </c>
      <c r="I47" s="161">
        <v>11</v>
      </c>
      <c r="J47" s="138">
        <v>2</v>
      </c>
      <c r="K47" s="138">
        <v>2</v>
      </c>
      <c r="L47" s="100">
        <v>7</v>
      </c>
      <c r="M47" s="145">
        <v>6</v>
      </c>
      <c r="N47" s="148">
        <v>4</v>
      </c>
      <c r="O47" s="100">
        <v>29</v>
      </c>
      <c r="P47" s="180">
        <v>35</v>
      </c>
      <c r="Q47" s="161">
        <v>23</v>
      </c>
      <c r="R47" s="138">
        <v>2</v>
      </c>
      <c r="S47" s="138">
        <v>1</v>
      </c>
      <c r="T47" s="100">
        <v>20</v>
      </c>
      <c r="U47" s="161">
        <v>12</v>
      </c>
      <c r="V47" s="138">
        <v>3</v>
      </c>
      <c r="W47" s="138">
        <v>2</v>
      </c>
      <c r="X47" s="100">
        <v>7</v>
      </c>
      <c r="Y47" s="145">
        <v>5</v>
      </c>
      <c r="Z47" s="148">
        <v>3</v>
      </c>
      <c r="AA47" s="100">
        <v>27</v>
      </c>
      <c r="AB47" s="159"/>
    </row>
    <row r="48" spans="1:28" ht="39.9" customHeight="1">
      <c r="A48" s="26"/>
      <c r="B48" s="358" t="s">
        <v>17</v>
      </c>
      <c r="C48" s="359"/>
      <c r="D48" s="180">
        <v>82</v>
      </c>
      <c r="E48" s="161">
        <v>50</v>
      </c>
      <c r="F48" s="138">
        <v>0</v>
      </c>
      <c r="G48" s="138">
        <v>8</v>
      </c>
      <c r="H48" s="100">
        <v>42</v>
      </c>
      <c r="I48" s="161">
        <v>32</v>
      </c>
      <c r="J48" s="138">
        <v>1</v>
      </c>
      <c r="K48" s="138">
        <v>17</v>
      </c>
      <c r="L48" s="100">
        <v>14</v>
      </c>
      <c r="M48" s="145">
        <v>1</v>
      </c>
      <c r="N48" s="148">
        <v>25</v>
      </c>
      <c r="O48" s="100">
        <v>56</v>
      </c>
      <c r="P48" s="180">
        <v>78</v>
      </c>
      <c r="Q48" s="161">
        <v>47</v>
      </c>
      <c r="R48" s="138">
        <v>0</v>
      </c>
      <c r="S48" s="138">
        <v>9</v>
      </c>
      <c r="T48" s="100">
        <v>38</v>
      </c>
      <c r="U48" s="161">
        <v>31</v>
      </c>
      <c r="V48" s="138">
        <v>2</v>
      </c>
      <c r="W48" s="138">
        <v>18</v>
      </c>
      <c r="X48" s="100">
        <v>11</v>
      </c>
      <c r="Y48" s="145">
        <v>2</v>
      </c>
      <c r="Z48" s="148">
        <v>27</v>
      </c>
      <c r="AA48" s="100">
        <v>49</v>
      </c>
      <c r="AB48" s="159"/>
    </row>
    <row r="49" spans="1:28" ht="39.9" customHeight="1">
      <c r="A49" s="26"/>
      <c r="B49" s="349" t="s">
        <v>18</v>
      </c>
      <c r="C49" s="350"/>
      <c r="D49" s="180">
        <v>79</v>
      </c>
      <c r="E49" s="161">
        <v>42</v>
      </c>
      <c r="F49" s="148">
        <v>20</v>
      </c>
      <c r="G49" s="148">
        <v>4</v>
      </c>
      <c r="H49" s="100">
        <v>18</v>
      </c>
      <c r="I49" s="161">
        <v>37</v>
      </c>
      <c r="J49" s="148">
        <v>23</v>
      </c>
      <c r="K49" s="148">
        <v>6</v>
      </c>
      <c r="L49" s="100">
        <v>8</v>
      </c>
      <c r="M49" s="145">
        <v>43</v>
      </c>
      <c r="N49" s="148">
        <v>10</v>
      </c>
      <c r="O49" s="100">
        <v>26</v>
      </c>
      <c r="P49" s="180">
        <v>81</v>
      </c>
      <c r="Q49" s="161">
        <v>43</v>
      </c>
      <c r="R49" s="148">
        <v>22</v>
      </c>
      <c r="S49" s="148">
        <v>3</v>
      </c>
      <c r="T49" s="100">
        <v>18</v>
      </c>
      <c r="U49" s="161">
        <v>38</v>
      </c>
      <c r="V49" s="148">
        <v>23</v>
      </c>
      <c r="W49" s="148">
        <v>6</v>
      </c>
      <c r="X49" s="100">
        <v>9</v>
      </c>
      <c r="Y49" s="145">
        <v>45</v>
      </c>
      <c r="Z49" s="148">
        <v>9</v>
      </c>
      <c r="AA49" s="100">
        <v>27</v>
      </c>
      <c r="AB49" s="159"/>
    </row>
    <row r="50" spans="1:28" ht="39.9" customHeight="1">
      <c r="A50" s="26"/>
      <c r="B50" s="349" t="s">
        <v>19</v>
      </c>
      <c r="C50" s="350"/>
      <c r="D50" s="180">
        <v>51</v>
      </c>
      <c r="E50" s="161">
        <v>20</v>
      </c>
      <c r="F50" s="148">
        <v>4</v>
      </c>
      <c r="G50" s="148">
        <v>7</v>
      </c>
      <c r="H50" s="100">
        <v>9</v>
      </c>
      <c r="I50" s="161">
        <v>31</v>
      </c>
      <c r="J50" s="148">
        <v>2</v>
      </c>
      <c r="K50" s="148">
        <v>17</v>
      </c>
      <c r="L50" s="100">
        <v>12</v>
      </c>
      <c r="M50" s="145">
        <v>6</v>
      </c>
      <c r="N50" s="148">
        <v>24</v>
      </c>
      <c r="O50" s="100">
        <v>21</v>
      </c>
      <c r="P50" s="180">
        <v>48</v>
      </c>
      <c r="Q50" s="161">
        <v>15</v>
      </c>
      <c r="R50" s="148">
        <v>5</v>
      </c>
      <c r="S50" s="148">
        <v>5</v>
      </c>
      <c r="T50" s="100">
        <v>5</v>
      </c>
      <c r="U50" s="161">
        <v>33</v>
      </c>
      <c r="V50" s="148">
        <v>4</v>
      </c>
      <c r="W50" s="148">
        <v>16</v>
      </c>
      <c r="X50" s="100">
        <v>13</v>
      </c>
      <c r="Y50" s="145">
        <v>9</v>
      </c>
      <c r="Z50" s="148">
        <v>21</v>
      </c>
      <c r="AA50" s="100">
        <v>18</v>
      </c>
      <c r="AB50" s="159"/>
    </row>
    <row r="51" spans="1:28" ht="39.9" customHeight="1">
      <c r="A51" s="26"/>
      <c r="B51" s="349" t="s">
        <v>20</v>
      </c>
      <c r="C51" s="350"/>
      <c r="D51" s="180">
        <v>68</v>
      </c>
      <c r="E51" s="161">
        <v>50</v>
      </c>
      <c r="F51" s="148">
        <v>7</v>
      </c>
      <c r="G51" s="148">
        <v>5</v>
      </c>
      <c r="H51" s="100">
        <v>38</v>
      </c>
      <c r="I51" s="161">
        <v>18</v>
      </c>
      <c r="J51" s="148">
        <v>2</v>
      </c>
      <c r="K51" s="148">
        <v>3</v>
      </c>
      <c r="L51" s="100">
        <v>13</v>
      </c>
      <c r="M51" s="145">
        <v>9</v>
      </c>
      <c r="N51" s="148">
        <v>8</v>
      </c>
      <c r="O51" s="100">
        <v>51</v>
      </c>
      <c r="P51" s="180">
        <v>82</v>
      </c>
      <c r="Q51" s="161">
        <v>59</v>
      </c>
      <c r="R51" s="148">
        <v>10</v>
      </c>
      <c r="S51" s="148">
        <v>6</v>
      </c>
      <c r="T51" s="100">
        <v>43</v>
      </c>
      <c r="U51" s="161">
        <v>23</v>
      </c>
      <c r="V51" s="148">
        <v>2</v>
      </c>
      <c r="W51" s="148">
        <v>4</v>
      </c>
      <c r="X51" s="100">
        <v>17</v>
      </c>
      <c r="Y51" s="145">
        <v>12</v>
      </c>
      <c r="Z51" s="148">
        <v>10</v>
      </c>
      <c r="AA51" s="100">
        <v>60</v>
      </c>
      <c r="AB51" s="159"/>
    </row>
    <row r="52" spans="1:28" ht="39.9" customHeight="1">
      <c r="A52" s="26"/>
      <c r="B52" s="349" t="s">
        <v>21</v>
      </c>
      <c r="C52" s="350"/>
      <c r="D52" s="180">
        <v>7</v>
      </c>
      <c r="E52" s="161">
        <v>5</v>
      </c>
      <c r="F52" s="148">
        <v>2</v>
      </c>
      <c r="G52" s="148">
        <v>0</v>
      </c>
      <c r="H52" s="100">
        <v>3</v>
      </c>
      <c r="I52" s="161">
        <v>2</v>
      </c>
      <c r="J52" s="148">
        <v>1</v>
      </c>
      <c r="K52" s="148">
        <v>0</v>
      </c>
      <c r="L52" s="100">
        <v>1</v>
      </c>
      <c r="M52" s="145">
        <v>3</v>
      </c>
      <c r="N52" s="148">
        <v>0</v>
      </c>
      <c r="O52" s="100">
        <v>4</v>
      </c>
      <c r="P52" s="180">
        <v>4</v>
      </c>
      <c r="Q52" s="161">
        <v>2</v>
      </c>
      <c r="R52" s="148">
        <v>0</v>
      </c>
      <c r="S52" s="148">
        <v>0</v>
      </c>
      <c r="T52" s="100">
        <v>2</v>
      </c>
      <c r="U52" s="161">
        <v>2</v>
      </c>
      <c r="V52" s="148">
        <v>0</v>
      </c>
      <c r="W52" s="148">
        <v>0</v>
      </c>
      <c r="X52" s="100">
        <v>2</v>
      </c>
      <c r="Y52" s="145">
        <v>0</v>
      </c>
      <c r="Z52" s="148">
        <v>0</v>
      </c>
      <c r="AA52" s="100">
        <v>4</v>
      </c>
      <c r="AB52" s="159"/>
    </row>
    <row r="53" spans="1:28" ht="6.6" customHeight="1">
      <c r="A53" s="29"/>
      <c r="B53" s="30"/>
      <c r="C53" s="176"/>
      <c r="D53" s="181"/>
      <c r="E53" s="166"/>
      <c r="F53" s="167"/>
      <c r="G53" s="167"/>
      <c r="H53" s="167"/>
      <c r="I53" s="166"/>
      <c r="J53" s="167"/>
      <c r="K53" s="167"/>
      <c r="L53" s="167"/>
      <c r="M53" s="169"/>
      <c r="N53" s="167"/>
      <c r="O53" s="167"/>
      <c r="P53" s="181"/>
      <c r="Q53" s="166"/>
      <c r="R53" s="167"/>
      <c r="S53" s="167"/>
      <c r="T53" s="167"/>
      <c r="U53" s="166"/>
      <c r="V53" s="167"/>
      <c r="W53" s="167"/>
      <c r="X53" s="167"/>
      <c r="Y53" s="169"/>
      <c r="Z53" s="167"/>
      <c r="AA53" s="167"/>
      <c r="AB53" s="159"/>
    </row>
    <row r="54" spans="1:28" ht="18" customHeight="1">
      <c r="A54" s="31"/>
      <c r="B54" s="31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1:28" ht="18" customHeight="1">
      <c r="C55" s="34"/>
      <c r="D55" s="34"/>
      <c r="P55" s="34"/>
    </row>
    <row r="56" spans="1:28" ht="18" customHeight="1">
      <c r="B56" s="17"/>
      <c r="D56" s="170"/>
      <c r="P56" s="170"/>
    </row>
    <row r="57" spans="1:28" ht="18" customHeight="1">
      <c r="B57" s="33"/>
      <c r="D57" s="170"/>
      <c r="P57" s="170"/>
    </row>
    <row r="58" spans="1:28" ht="18" customHeight="1">
      <c r="B58" s="34"/>
      <c r="D58" s="170"/>
      <c r="P58" s="170"/>
    </row>
    <row r="59" spans="1:28" ht="18" customHeight="1">
      <c r="B59" s="17"/>
      <c r="D59" s="170"/>
      <c r="P59" s="170"/>
    </row>
    <row r="60" spans="1:28" ht="18" customHeight="1">
      <c r="B60" s="17"/>
      <c r="D60" s="170"/>
      <c r="P60" s="170"/>
    </row>
    <row r="61" spans="1:28" ht="18" customHeight="1"/>
    <row r="62" spans="1:28" ht="18" customHeight="1"/>
    <row r="63" spans="1:28" ht="18" customHeight="1"/>
    <row r="64" spans="1:2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</sheetData>
  <mergeCells count="21">
    <mergeCell ref="M4:O4"/>
    <mergeCell ref="F5:H5"/>
    <mergeCell ref="J5:L5"/>
    <mergeCell ref="M5:O5"/>
    <mergeCell ref="B52:C52"/>
    <mergeCell ref="A4:C6"/>
    <mergeCell ref="D4:D5"/>
    <mergeCell ref="E4:H4"/>
    <mergeCell ref="I4:L4"/>
    <mergeCell ref="B47:C47"/>
    <mergeCell ref="B48:C48"/>
    <mergeCell ref="B49:C49"/>
    <mergeCell ref="B50:C50"/>
    <mergeCell ref="B51:C51"/>
    <mergeCell ref="P4:P5"/>
    <mergeCell ref="Q4:T4"/>
    <mergeCell ref="U4:X4"/>
    <mergeCell ref="Y4:AA4"/>
    <mergeCell ref="R5:T5"/>
    <mergeCell ref="V5:X5"/>
    <mergeCell ref="Y5:AA5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pageOrder="overThenDown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1　サンプルの特徴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zoomScale="80" zoomScaleNormal="80" workbookViewId="0">
      <selection activeCell="S9" sqref="S9"/>
    </sheetView>
  </sheetViews>
  <sheetFormatPr defaultRowHeight="13.2"/>
  <cols>
    <col min="1" max="1" width="3.88671875" style="1" bestFit="1" customWidth="1"/>
    <col min="2" max="3" width="8.88671875" style="1"/>
    <col min="4" max="4" width="30.21875" style="1" bestFit="1" customWidth="1"/>
    <col min="5" max="28" width="6.44140625" style="115" customWidth="1"/>
    <col min="29" max="16384" width="8.88671875" style="115"/>
  </cols>
  <sheetData>
    <row r="1" spans="1:29" ht="18" customHeight="1">
      <c r="A1" s="2" t="s">
        <v>444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ht="18" customHeight="1">
      <c r="A2" s="2"/>
      <c r="E2" s="1" t="s">
        <v>473</v>
      </c>
      <c r="F2" s="1"/>
      <c r="G2" s="1"/>
      <c r="H2" s="1"/>
      <c r="I2" s="1"/>
      <c r="J2" s="1"/>
      <c r="K2" s="1"/>
      <c r="L2" s="1"/>
      <c r="M2" s="1"/>
      <c r="N2" s="1"/>
      <c r="O2" s="259"/>
      <c r="P2" s="259"/>
      <c r="Q2" s="1" t="s">
        <v>474</v>
      </c>
      <c r="R2" s="1"/>
      <c r="S2" s="1"/>
      <c r="T2" s="1"/>
      <c r="U2" s="1"/>
      <c r="V2" s="1"/>
      <c r="W2" s="1"/>
      <c r="X2" s="1"/>
      <c r="Y2" s="1"/>
      <c r="Z2" s="259"/>
      <c r="AA2" s="259"/>
      <c r="AB2" s="259"/>
      <c r="AC2" s="1"/>
    </row>
    <row r="3" spans="1:29" s="1" customFormat="1" ht="18" customHeight="1">
      <c r="A3" s="432"/>
      <c r="B3" s="455"/>
      <c r="C3" s="264"/>
      <c r="D3" s="264"/>
      <c r="E3" s="438"/>
      <c r="F3" s="440" t="s">
        <v>1</v>
      </c>
      <c r="G3" s="441"/>
      <c r="H3" s="441"/>
      <c r="I3" s="441"/>
      <c r="J3" s="440" t="s">
        <v>2</v>
      </c>
      <c r="K3" s="441"/>
      <c r="L3" s="441"/>
      <c r="M3" s="441"/>
      <c r="N3" s="454"/>
      <c r="O3" s="455"/>
      <c r="P3" s="497"/>
      <c r="Q3" s="495"/>
      <c r="R3" s="440" t="s">
        <v>1</v>
      </c>
      <c r="S3" s="441"/>
      <c r="T3" s="441"/>
      <c r="U3" s="441"/>
      <c r="V3" s="440" t="s">
        <v>2</v>
      </c>
      <c r="W3" s="441"/>
      <c r="X3" s="441"/>
      <c r="Y3" s="441"/>
      <c r="Z3" s="454"/>
      <c r="AA3" s="455"/>
      <c r="AB3" s="495"/>
    </row>
    <row r="4" spans="1:29" s="1" customFormat="1" ht="18" customHeight="1">
      <c r="A4" s="470"/>
      <c r="B4" s="471"/>
      <c r="C4" s="99"/>
      <c r="D4" s="99"/>
      <c r="E4" s="439"/>
      <c r="F4" s="111"/>
      <c r="G4" s="442" t="s">
        <v>3</v>
      </c>
      <c r="H4" s="443"/>
      <c r="I4" s="443"/>
      <c r="J4" s="110"/>
      <c r="K4" s="444" t="s">
        <v>3</v>
      </c>
      <c r="L4" s="445"/>
      <c r="M4" s="445"/>
      <c r="N4" s="456" t="s">
        <v>4</v>
      </c>
      <c r="O4" s="457"/>
      <c r="P4" s="498"/>
      <c r="Q4" s="496"/>
      <c r="R4" s="111"/>
      <c r="S4" s="442" t="s">
        <v>3</v>
      </c>
      <c r="T4" s="443"/>
      <c r="U4" s="443"/>
      <c r="V4" s="110"/>
      <c r="W4" s="444" t="s">
        <v>3</v>
      </c>
      <c r="X4" s="445"/>
      <c r="Y4" s="445"/>
      <c r="Z4" s="456" t="s">
        <v>4</v>
      </c>
      <c r="AA4" s="457"/>
      <c r="AB4" s="500"/>
    </row>
    <row r="5" spans="1:29" s="1" customFormat="1" ht="54" customHeight="1">
      <c r="A5" s="472"/>
      <c r="B5" s="473"/>
      <c r="C5" s="310"/>
      <c r="D5" s="310"/>
      <c r="E5" s="227" t="s">
        <v>5</v>
      </c>
      <c r="F5" s="107" t="s">
        <v>5</v>
      </c>
      <c r="G5" s="106" t="s">
        <v>6</v>
      </c>
      <c r="H5" s="105" t="s">
        <v>7</v>
      </c>
      <c r="I5" s="105" t="s">
        <v>311</v>
      </c>
      <c r="J5" s="311" t="s">
        <v>5</v>
      </c>
      <c r="K5" s="106" t="s">
        <v>6</v>
      </c>
      <c r="L5" s="105" t="s">
        <v>7</v>
      </c>
      <c r="M5" s="105" t="s">
        <v>311</v>
      </c>
      <c r="N5" s="106" t="s">
        <v>6</v>
      </c>
      <c r="O5" s="105" t="s">
        <v>7</v>
      </c>
      <c r="P5" s="290" t="s">
        <v>311</v>
      </c>
      <c r="Q5" s="289" t="s">
        <v>5</v>
      </c>
      <c r="R5" s="107" t="s">
        <v>5</v>
      </c>
      <c r="S5" s="106" t="s">
        <v>6</v>
      </c>
      <c r="T5" s="105" t="s">
        <v>7</v>
      </c>
      <c r="U5" s="105" t="s">
        <v>311</v>
      </c>
      <c r="V5" s="311" t="s">
        <v>5</v>
      </c>
      <c r="W5" s="106" t="s">
        <v>6</v>
      </c>
      <c r="X5" s="105" t="s">
        <v>7</v>
      </c>
      <c r="Y5" s="105" t="s">
        <v>337</v>
      </c>
      <c r="Z5" s="106" t="s">
        <v>6</v>
      </c>
      <c r="AA5" s="105" t="s">
        <v>7</v>
      </c>
      <c r="AB5" s="154" t="s">
        <v>381</v>
      </c>
    </row>
    <row r="6" spans="1:29" ht="18" customHeight="1">
      <c r="A6" s="256"/>
      <c r="B6" s="104"/>
      <c r="C6" s="104"/>
      <c r="D6" s="104"/>
      <c r="E6" s="224"/>
      <c r="F6" s="101"/>
      <c r="G6" s="102"/>
      <c r="H6" s="101"/>
      <c r="I6" s="101"/>
      <c r="J6" s="102"/>
      <c r="K6" s="102"/>
      <c r="L6" s="101"/>
      <c r="M6" s="101"/>
      <c r="N6" s="102"/>
      <c r="O6" s="101"/>
      <c r="P6" s="282"/>
      <c r="Q6" s="283"/>
      <c r="R6" s="101"/>
      <c r="S6" s="102"/>
      <c r="T6" s="101"/>
      <c r="U6" s="101"/>
      <c r="V6" s="102"/>
      <c r="W6" s="102"/>
      <c r="X6" s="101"/>
      <c r="Y6" s="101"/>
      <c r="Z6" s="102"/>
      <c r="AA6" s="101"/>
      <c r="AB6" s="283"/>
      <c r="AC6" s="1"/>
    </row>
    <row r="7" spans="1:29" ht="18" customHeight="1">
      <c r="A7" s="258"/>
      <c r="B7" s="95" t="s">
        <v>443</v>
      </c>
      <c r="C7" s="95"/>
      <c r="D7" s="95"/>
      <c r="E7" s="225"/>
      <c r="F7" s="91"/>
      <c r="G7" s="92"/>
      <c r="H7" s="91"/>
      <c r="I7" s="91"/>
      <c r="J7" s="92"/>
      <c r="K7" s="92"/>
      <c r="L7" s="91"/>
      <c r="M7" s="91"/>
      <c r="N7" s="92"/>
      <c r="O7" s="91"/>
      <c r="P7" s="254"/>
      <c r="Q7" s="284"/>
      <c r="R7" s="91"/>
      <c r="S7" s="92"/>
      <c r="T7" s="91"/>
      <c r="U7" s="91"/>
      <c r="V7" s="92"/>
      <c r="W7" s="92"/>
      <c r="X7" s="91"/>
      <c r="Y7" s="91"/>
      <c r="Z7" s="92"/>
      <c r="AA7" s="91"/>
      <c r="AB7" s="284"/>
      <c r="AC7" s="1"/>
    </row>
    <row r="8" spans="1:29" ht="18" customHeight="1">
      <c r="A8" s="258"/>
      <c r="B8" s="95"/>
      <c r="C8" s="95" t="s">
        <v>442</v>
      </c>
      <c r="D8" s="95" t="s">
        <v>344</v>
      </c>
      <c r="E8" s="225">
        <v>32</v>
      </c>
      <c r="F8" s="305">
        <v>16</v>
      </c>
      <c r="G8" s="96">
        <v>1</v>
      </c>
      <c r="H8" s="95">
        <v>1</v>
      </c>
      <c r="I8" s="95">
        <v>14</v>
      </c>
      <c r="J8" s="305">
        <v>16</v>
      </c>
      <c r="K8" s="96">
        <v>3</v>
      </c>
      <c r="L8" s="95">
        <v>6</v>
      </c>
      <c r="M8" s="95">
        <v>7</v>
      </c>
      <c r="N8" s="92">
        <v>4</v>
      </c>
      <c r="O8" s="91">
        <v>7</v>
      </c>
      <c r="P8" s="254">
        <v>21</v>
      </c>
      <c r="Q8" s="284">
        <v>52</v>
      </c>
      <c r="R8" s="305">
        <v>24</v>
      </c>
      <c r="S8" s="96">
        <v>2</v>
      </c>
      <c r="T8" s="1">
        <v>3</v>
      </c>
      <c r="U8" s="1">
        <v>19</v>
      </c>
      <c r="V8" s="305">
        <v>28</v>
      </c>
      <c r="W8" s="96">
        <v>7</v>
      </c>
      <c r="X8" s="1">
        <v>9</v>
      </c>
      <c r="Y8" s="1">
        <v>12</v>
      </c>
      <c r="Z8" s="92">
        <v>9</v>
      </c>
      <c r="AA8" s="91">
        <v>12</v>
      </c>
      <c r="AB8" s="284">
        <v>31</v>
      </c>
      <c r="AC8" s="1"/>
    </row>
    <row r="9" spans="1:29" ht="18" customHeight="1">
      <c r="A9" s="258"/>
      <c r="B9" s="95"/>
      <c r="C9" s="95"/>
      <c r="D9" s="95" t="s">
        <v>441</v>
      </c>
      <c r="E9" s="225">
        <v>13</v>
      </c>
      <c r="F9" s="305">
        <v>6</v>
      </c>
      <c r="G9" s="96">
        <v>0</v>
      </c>
      <c r="H9" s="95">
        <v>1</v>
      </c>
      <c r="I9" s="95">
        <v>5</v>
      </c>
      <c r="J9" s="305">
        <v>7</v>
      </c>
      <c r="K9" s="96">
        <v>1</v>
      </c>
      <c r="L9" s="95">
        <v>1</v>
      </c>
      <c r="M9" s="95">
        <v>5</v>
      </c>
      <c r="N9" s="92">
        <v>1</v>
      </c>
      <c r="O9" s="91">
        <v>2</v>
      </c>
      <c r="P9" s="254">
        <v>10</v>
      </c>
      <c r="Q9" s="284">
        <v>3</v>
      </c>
      <c r="R9" s="305">
        <v>2</v>
      </c>
      <c r="S9" s="96">
        <v>0</v>
      </c>
      <c r="T9" s="1">
        <v>1</v>
      </c>
      <c r="U9" s="1">
        <v>1</v>
      </c>
      <c r="V9" s="305">
        <v>1</v>
      </c>
      <c r="W9" s="96">
        <v>0</v>
      </c>
      <c r="X9" s="1">
        <v>1</v>
      </c>
      <c r="Y9" s="1">
        <v>0</v>
      </c>
      <c r="Z9" s="92">
        <v>0</v>
      </c>
      <c r="AA9" s="91">
        <v>2</v>
      </c>
      <c r="AB9" s="284">
        <v>1</v>
      </c>
      <c r="AC9" s="1"/>
    </row>
    <row r="10" spans="1:29" ht="18" customHeight="1">
      <c r="A10" s="258"/>
      <c r="B10" s="95"/>
      <c r="C10" s="95"/>
      <c r="D10" s="95" t="s">
        <v>440</v>
      </c>
      <c r="E10" s="225">
        <v>11</v>
      </c>
      <c r="F10" s="305">
        <v>6</v>
      </c>
      <c r="G10" s="96">
        <v>2</v>
      </c>
      <c r="H10" s="95">
        <v>2</v>
      </c>
      <c r="I10" s="95">
        <v>2</v>
      </c>
      <c r="J10" s="305">
        <v>5</v>
      </c>
      <c r="K10" s="96">
        <v>0</v>
      </c>
      <c r="L10" s="95">
        <v>2</v>
      </c>
      <c r="M10" s="95">
        <v>3</v>
      </c>
      <c r="N10" s="92">
        <v>2</v>
      </c>
      <c r="O10" s="91">
        <v>4</v>
      </c>
      <c r="P10" s="254">
        <v>5</v>
      </c>
      <c r="Q10" s="284">
        <v>11</v>
      </c>
      <c r="R10" s="305">
        <v>8</v>
      </c>
      <c r="S10" s="96">
        <v>0</v>
      </c>
      <c r="T10" s="1">
        <v>2</v>
      </c>
      <c r="U10" s="1">
        <v>6</v>
      </c>
      <c r="V10" s="305">
        <v>3</v>
      </c>
      <c r="W10" s="96">
        <v>0</v>
      </c>
      <c r="X10" s="1">
        <v>1</v>
      </c>
      <c r="Y10" s="1">
        <v>2</v>
      </c>
      <c r="Z10" s="92">
        <v>0</v>
      </c>
      <c r="AA10" s="91">
        <v>3</v>
      </c>
      <c r="AB10" s="284">
        <v>8</v>
      </c>
      <c r="AC10" s="1"/>
    </row>
    <row r="11" spans="1:29" ht="18" customHeight="1">
      <c r="A11" s="258"/>
      <c r="B11" s="95"/>
      <c r="C11" s="95"/>
      <c r="D11" s="95"/>
      <c r="E11" s="225"/>
      <c r="F11" s="305"/>
      <c r="G11" s="293"/>
      <c r="H11" s="120"/>
      <c r="I11" s="120"/>
      <c r="J11" s="305"/>
      <c r="K11" s="293"/>
      <c r="L11" s="120"/>
      <c r="M11" s="120"/>
      <c r="N11" s="92"/>
      <c r="O11" s="91"/>
      <c r="P11" s="254"/>
      <c r="Q11" s="284"/>
      <c r="R11" s="305"/>
      <c r="S11" s="293"/>
      <c r="T11" s="120"/>
      <c r="U11" s="120"/>
      <c r="V11" s="305"/>
      <c r="W11" s="293"/>
      <c r="X11" s="120"/>
      <c r="Y11" s="120"/>
      <c r="Z11" s="92"/>
      <c r="AA11" s="91"/>
      <c r="AB11" s="284"/>
      <c r="AC11" s="1"/>
    </row>
    <row r="12" spans="1:29" ht="18" customHeight="1">
      <c r="A12" s="258"/>
      <c r="B12" s="95" t="s">
        <v>437</v>
      </c>
      <c r="C12" s="95"/>
      <c r="D12" s="95"/>
      <c r="E12" s="225"/>
      <c r="F12" s="305"/>
      <c r="G12" s="293"/>
      <c r="H12" s="120"/>
      <c r="I12" s="120"/>
      <c r="J12" s="305"/>
      <c r="K12" s="293"/>
      <c r="L12" s="120"/>
      <c r="M12" s="120"/>
      <c r="N12" s="92"/>
      <c r="O12" s="91"/>
      <c r="P12" s="254"/>
      <c r="Q12" s="284"/>
      <c r="R12" s="305"/>
      <c r="S12" s="293"/>
      <c r="T12" s="120"/>
      <c r="U12" s="120"/>
      <c r="V12" s="305"/>
      <c r="W12" s="293"/>
      <c r="X12" s="120"/>
      <c r="Y12" s="120"/>
      <c r="Z12" s="92"/>
      <c r="AA12" s="91"/>
      <c r="AB12" s="284"/>
      <c r="AC12" s="1"/>
    </row>
    <row r="13" spans="1:29" ht="18" customHeight="1">
      <c r="A13" s="258"/>
      <c r="B13" s="95"/>
      <c r="C13" s="95" t="s">
        <v>442</v>
      </c>
      <c r="D13" s="95" t="s">
        <v>344</v>
      </c>
      <c r="E13" s="225">
        <v>37</v>
      </c>
      <c r="F13" s="305">
        <v>26</v>
      </c>
      <c r="G13" s="96">
        <v>3</v>
      </c>
      <c r="H13" s="95">
        <v>6</v>
      </c>
      <c r="I13" s="95">
        <v>17</v>
      </c>
      <c r="J13" s="305">
        <v>11</v>
      </c>
      <c r="K13" s="96">
        <v>3</v>
      </c>
      <c r="L13" s="95">
        <v>5</v>
      </c>
      <c r="M13" s="95">
        <v>3</v>
      </c>
      <c r="N13" s="92">
        <v>6</v>
      </c>
      <c r="O13" s="91">
        <v>11</v>
      </c>
      <c r="P13" s="254">
        <v>20</v>
      </c>
      <c r="Q13" s="284">
        <v>44</v>
      </c>
      <c r="R13" s="305">
        <v>29</v>
      </c>
      <c r="S13" s="96">
        <v>6</v>
      </c>
      <c r="T13" s="1">
        <v>8</v>
      </c>
      <c r="U13" s="1">
        <v>15</v>
      </c>
      <c r="V13" s="305">
        <v>15</v>
      </c>
      <c r="W13" s="96">
        <v>3</v>
      </c>
      <c r="X13" s="1">
        <v>4</v>
      </c>
      <c r="Y13" s="1">
        <v>8</v>
      </c>
      <c r="Z13" s="92">
        <v>9</v>
      </c>
      <c r="AA13" s="91">
        <v>12</v>
      </c>
      <c r="AB13" s="284">
        <v>23</v>
      </c>
      <c r="AC13" s="1"/>
    </row>
    <row r="14" spans="1:29" ht="18" customHeight="1">
      <c r="A14" s="258"/>
      <c r="B14" s="95"/>
      <c r="C14" s="95"/>
      <c r="D14" s="95" t="s">
        <v>441</v>
      </c>
      <c r="E14" s="225">
        <v>4</v>
      </c>
      <c r="F14" s="305">
        <v>1</v>
      </c>
      <c r="G14" s="96">
        <v>1</v>
      </c>
      <c r="H14" s="95">
        <v>0</v>
      </c>
      <c r="I14" s="95">
        <v>0</v>
      </c>
      <c r="J14" s="305">
        <v>3</v>
      </c>
      <c r="K14" s="96">
        <v>0</v>
      </c>
      <c r="L14" s="95">
        <v>1</v>
      </c>
      <c r="M14" s="95">
        <v>2</v>
      </c>
      <c r="N14" s="92">
        <v>1</v>
      </c>
      <c r="O14" s="91">
        <v>1</v>
      </c>
      <c r="P14" s="254">
        <v>2</v>
      </c>
      <c r="Q14" s="284">
        <v>5</v>
      </c>
      <c r="R14" s="305">
        <v>2</v>
      </c>
      <c r="S14" s="96">
        <v>0</v>
      </c>
      <c r="T14" s="1">
        <v>0</v>
      </c>
      <c r="U14" s="1">
        <v>2</v>
      </c>
      <c r="V14" s="305">
        <v>3</v>
      </c>
      <c r="W14" s="96">
        <v>0</v>
      </c>
      <c r="X14" s="1">
        <v>1</v>
      </c>
      <c r="Y14" s="1">
        <v>2</v>
      </c>
      <c r="Z14" s="92">
        <v>0</v>
      </c>
      <c r="AA14" s="91">
        <v>1</v>
      </c>
      <c r="AB14" s="284">
        <v>4</v>
      </c>
      <c r="AC14" s="1"/>
    </row>
    <row r="15" spans="1:29" ht="18" customHeight="1">
      <c r="A15" s="258"/>
      <c r="B15" s="95"/>
      <c r="C15" s="95"/>
      <c r="D15" s="95" t="s">
        <v>440</v>
      </c>
      <c r="E15" s="225">
        <v>15</v>
      </c>
      <c r="F15" s="305">
        <v>6</v>
      </c>
      <c r="G15" s="96">
        <v>0</v>
      </c>
      <c r="H15" s="95">
        <v>1</v>
      </c>
      <c r="I15" s="95">
        <v>5</v>
      </c>
      <c r="J15" s="305">
        <v>9</v>
      </c>
      <c r="K15" s="96">
        <v>3</v>
      </c>
      <c r="L15" s="95">
        <v>3</v>
      </c>
      <c r="M15" s="95">
        <v>3</v>
      </c>
      <c r="N15" s="92">
        <v>3</v>
      </c>
      <c r="O15" s="91">
        <v>4</v>
      </c>
      <c r="P15" s="254">
        <v>8</v>
      </c>
      <c r="Q15" s="284">
        <v>11</v>
      </c>
      <c r="R15" s="305">
        <v>6</v>
      </c>
      <c r="S15" s="96">
        <v>2</v>
      </c>
      <c r="T15" s="1">
        <v>1</v>
      </c>
      <c r="U15" s="1">
        <v>3</v>
      </c>
      <c r="V15" s="305">
        <v>5</v>
      </c>
      <c r="W15" s="96">
        <v>1</v>
      </c>
      <c r="X15" s="1">
        <v>3</v>
      </c>
      <c r="Y15" s="1">
        <v>1</v>
      </c>
      <c r="Z15" s="92">
        <v>3</v>
      </c>
      <c r="AA15" s="91">
        <v>4</v>
      </c>
      <c r="AB15" s="284">
        <v>4</v>
      </c>
      <c r="AC15" s="1"/>
    </row>
    <row r="16" spans="1:29" ht="18" customHeight="1">
      <c r="A16" s="258"/>
      <c r="B16" s="95"/>
      <c r="C16" s="95"/>
      <c r="D16" s="95"/>
      <c r="E16" s="225"/>
      <c r="F16" s="305"/>
      <c r="G16" s="293"/>
      <c r="H16" s="120"/>
      <c r="I16" s="120"/>
      <c r="J16" s="305"/>
      <c r="K16" s="293"/>
      <c r="L16" s="120"/>
      <c r="M16" s="120"/>
      <c r="N16" s="92"/>
      <c r="O16" s="91"/>
      <c r="P16" s="254"/>
      <c r="Q16" s="284"/>
      <c r="R16" s="305"/>
      <c r="S16" s="293"/>
      <c r="T16" s="120"/>
      <c r="U16" s="120"/>
      <c r="V16" s="305"/>
      <c r="W16" s="293"/>
      <c r="X16" s="120"/>
      <c r="Y16" s="120"/>
      <c r="Z16" s="92"/>
      <c r="AA16" s="91"/>
      <c r="AB16" s="284"/>
      <c r="AC16" s="1"/>
    </row>
    <row r="17" spans="1:29" ht="18" customHeight="1">
      <c r="A17" s="258"/>
      <c r="B17" s="95" t="s">
        <v>436</v>
      </c>
      <c r="C17" s="95"/>
      <c r="D17" s="95"/>
      <c r="E17" s="225"/>
      <c r="F17" s="305"/>
      <c r="G17" s="293"/>
      <c r="H17" s="120"/>
      <c r="I17" s="120"/>
      <c r="J17" s="305"/>
      <c r="K17" s="293"/>
      <c r="L17" s="120"/>
      <c r="M17" s="120"/>
      <c r="N17" s="92"/>
      <c r="O17" s="91"/>
      <c r="P17" s="254"/>
      <c r="Q17" s="284"/>
      <c r="R17" s="305"/>
      <c r="S17" s="293"/>
      <c r="T17" s="120"/>
      <c r="U17" s="120"/>
      <c r="V17" s="305"/>
      <c r="W17" s="293"/>
      <c r="X17" s="120"/>
      <c r="Y17" s="120"/>
      <c r="Z17" s="92"/>
      <c r="AA17" s="91"/>
      <c r="AB17" s="284"/>
      <c r="AC17" s="1"/>
    </row>
    <row r="18" spans="1:29" ht="18" customHeight="1">
      <c r="A18" s="258"/>
      <c r="B18" s="95"/>
      <c r="C18" s="95" t="s">
        <v>442</v>
      </c>
      <c r="D18" s="95" t="s">
        <v>344</v>
      </c>
      <c r="E18" s="225">
        <v>18</v>
      </c>
      <c r="F18" s="305">
        <v>11</v>
      </c>
      <c r="G18" s="96">
        <v>4</v>
      </c>
      <c r="H18" s="95">
        <v>0</v>
      </c>
      <c r="I18" s="95">
        <v>7</v>
      </c>
      <c r="J18" s="305">
        <v>7</v>
      </c>
      <c r="K18" s="96">
        <v>3</v>
      </c>
      <c r="L18" s="95">
        <v>2</v>
      </c>
      <c r="M18" s="95">
        <v>2</v>
      </c>
      <c r="N18" s="92">
        <v>7</v>
      </c>
      <c r="O18" s="91">
        <v>2</v>
      </c>
      <c r="P18" s="254">
        <v>9</v>
      </c>
      <c r="Q18" s="284">
        <v>17</v>
      </c>
      <c r="R18" s="305">
        <v>13</v>
      </c>
      <c r="S18" s="96">
        <v>3</v>
      </c>
      <c r="T18" s="1">
        <v>1</v>
      </c>
      <c r="U18" s="1">
        <v>9</v>
      </c>
      <c r="V18" s="305">
        <v>4</v>
      </c>
      <c r="W18" s="96">
        <v>3</v>
      </c>
      <c r="X18" s="1">
        <v>0</v>
      </c>
      <c r="Y18" s="1">
        <v>1</v>
      </c>
      <c r="Z18" s="92">
        <v>6</v>
      </c>
      <c r="AA18" s="91">
        <v>1</v>
      </c>
      <c r="AB18" s="284">
        <v>10</v>
      </c>
      <c r="AC18" s="1"/>
    </row>
    <row r="19" spans="1:29" ht="18" customHeight="1">
      <c r="A19" s="258"/>
      <c r="B19" s="95"/>
      <c r="C19" s="95"/>
      <c r="D19" s="95" t="s">
        <v>441</v>
      </c>
      <c r="E19" s="225">
        <v>7</v>
      </c>
      <c r="F19" s="305">
        <v>5</v>
      </c>
      <c r="G19" s="96">
        <v>2</v>
      </c>
      <c r="H19" s="95">
        <v>0</v>
      </c>
      <c r="I19" s="95">
        <v>3</v>
      </c>
      <c r="J19" s="305">
        <v>2</v>
      </c>
      <c r="K19" s="96">
        <v>0</v>
      </c>
      <c r="L19" s="95">
        <v>1</v>
      </c>
      <c r="M19" s="95">
        <v>1</v>
      </c>
      <c r="N19" s="92">
        <v>2</v>
      </c>
      <c r="O19" s="91">
        <v>1</v>
      </c>
      <c r="P19" s="254">
        <v>4</v>
      </c>
      <c r="Q19" s="284">
        <v>9</v>
      </c>
      <c r="R19" s="305">
        <v>7</v>
      </c>
      <c r="S19" s="96">
        <v>3</v>
      </c>
      <c r="T19" s="1">
        <v>2</v>
      </c>
      <c r="U19" s="1">
        <v>2</v>
      </c>
      <c r="V19" s="305">
        <v>2</v>
      </c>
      <c r="W19" s="96">
        <v>0</v>
      </c>
      <c r="X19" s="1">
        <v>2</v>
      </c>
      <c r="Y19" s="1">
        <v>0</v>
      </c>
      <c r="Z19" s="92">
        <v>3</v>
      </c>
      <c r="AA19" s="91">
        <v>4</v>
      </c>
      <c r="AB19" s="284">
        <v>2</v>
      </c>
      <c r="AC19" s="1"/>
    </row>
    <row r="20" spans="1:29" ht="18" customHeight="1">
      <c r="A20" s="258"/>
      <c r="B20" s="95"/>
      <c r="C20" s="95"/>
      <c r="D20" s="95" t="s">
        <v>440</v>
      </c>
      <c r="E20" s="225">
        <v>7</v>
      </c>
      <c r="F20" s="305">
        <v>6</v>
      </c>
      <c r="G20" s="96">
        <v>3</v>
      </c>
      <c r="H20" s="95">
        <v>0</v>
      </c>
      <c r="I20" s="95">
        <v>3</v>
      </c>
      <c r="J20" s="305">
        <v>1</v>
      </c>
      <c r="K20" s="96">
        <v>0</v>
      </c>
      <c r="L20" s="95">
        <v>0</v>
      </c>
      <c r="M20" s="95">
        <v>1</v>
      </c>
      <c r="N20" s="92">
        <v>3</v>
      </c>
      <c r="O20" s="91">
        <v>0</v>
      </c>
      <c r="P20" s="254">
        <v>4</v>
      </c>
      <c r="Q20" s="284">
        <v>5</v>
      </c>
      <c r="R20" s="305">
        <v>4</v>
      </c>
      <c r="S20" s="96">
        <v>2</v>
      </c>
      <c r="T20" s="1">
        <v>0</v>
      </c>
      <c r="U20" s="1">
        <v>2</v>
      </c>
      <c r="V20" s="305">
        <v>1</v>
      </c>
      <c r="W20" s="96">
        <v>0</v>
      </c>
      <c r="X20" s="1">
        <v>1</v>
      </c>
      <c r="Y20" s="1">
        <v>0</v>
      </c>
      <c r="Z20" s="92">
        <v>2</v>
      </c>
      <c r="AA20" s="91">
        <v>1</v>
      </c>
      <c r="AB20" s="284">
        <v>2</v>
      </c>
      <c r="AC20" s="1"/>
    </row>
    <row r="21" spans="1:29" ht="18" customHeight="1">
      <c r="A21" s="258"/>
      <c r="B21" s="95"/>
      <c r="C21" s="95"/>
      <c r="D21" s="95"/>
      <c r="E21" s="225"/>
      <c r="F21" s="305"/>
      <c r="G21" s="293"/>
      <c r="H21" s="120"/>
      <c r="I21" s="120"/>
      <c r="J21" s="305"/>
      <c r="K21" s="293"/>
      <c r="L21" s="120"/>
      <c r="M21" s="120"/>
      <c r="N21" s="92"/>
      <c r="O21" s="91"/>
      <c r="P21" s="254"/>
      <c r="Q21" s="284"/>
      <c r="R21" s="305"/>
      <c r="S21" s="293"/>
      <c r="T21" s="120"/>
      <c r="U21" s="120"/>
      <c r="V21" s="305"/>
      <c r="W21" s="293"/>
      <c r="X21" s="120"/>
      <c r="Y21" s="120"/>
      <c r="Z21" s="92"/>
      <c r="AA21" s="91"/>
      <c r="AB21" s="284"/>
      <c r="AC21" s="1"/>
    </row>
    <row r="22" spans="1:29" ht="18" customHeight="1">
      <c r="A22" s="258"/>
      <c r="B22" s="95" t="s">
        <v>435</v>
      </c>
      <c r="C22" s="95"/>
      <c r="D22" s="95"/>
      <c r="E22" s="225"/>
      <c r="F22" s="305"/>
      <c r="G22" s="293"/>
      <c r="H22" s="120"/>
      <c r="I22" s="120"/>
      <c r="J22" s="305"/>
      <c r="K22" s="293"/>
      <c r="L22" s="120"/>
      <c r="M22" s="120"/>
      <c r="N22" s="92"/>
      <c r="O22" s="91"/>
      <c r="P22" s="254"/>
      <c r="Q22" s="284"/>
      <c r="R22" s="305"/>
      <c r="S22" s="293"/>
      <c r="T22" s="120"/>
      <c r="U22" s="120"/>
      <c r="V22" s="305"/>
      <c r="W22" s="293"/>
      <c r="X22" s="120"/>
      <c r="Y22" s="120"/>
      <c r="Z22" s="92"/>
      <c r="AA22" s="91"/>
      <c r="AB22" s="284"/>
      <c r="AC22" s="1"/>
    </row>
    <row r="23" spans="1:29" ht="18" customHeight="1">
      <c r="A23" s="258"/>
      <c r="B23" s="95"/>
      <c r="C23" s="95" t="s">
        <v>442</v>
      </c>
      <c r="D23" s="95" t="s">
        <v>344</v>
      </c>
      <c r="E23" s="225">
        <v>23</v>
      </c>
      <c r="F23" s="305">
        <v>18</v>
      </c>
      <c r="G23" s="96">
        <v>5</v>
      </c>
      <c r="H23" s="95">
        <v>3</v>
      </c>
      <c r="I23" s="95">
        <v>10</v>
      </c>
      <c r="J23" s="305">
        <v>5</v>
      </c>
      <c r="K23" s="96">
        <v>2</v>
      </c>
      <c r="L23" s="95">
        <v>1</v>
      </c>
      <c r="M23" s="95">
        <v>2</v>
      </c>
      <c r="N23" s="92">
        <v>7</v>
      </c>
      <c r="O23" s="91">
        <v>4</v>
      </c>
      <c r="P23" s="254">
        <v>12</v>
      </c>
      <c r="Q23" s="284">
        <v>25</v>
      </c>
      <c r="R23" s="305">
        <v>14</v>
      </c>
      <c r="S23" s="96">
        <v>2</v>
      </c>
      <c r="T23" s="1">
        <v>5</v>
      </c>
      <c r="U23" s="1">
        <v>7</v>
      </c>
      <c r="V23" s="305">
        <v>11</v>
      </c>
      <c r="W23" s="96">
        <v>2</v>
      </c>
      <c r="X23" s="1">
        <v>3</v>
      </c>
      <c r="Y23" s="1">
        <v>6</v>
      </c>
      <c r="Z23" s="92">
        <v>4</v>
      </c>
      <c r="AA23" s="91">
        <v>8</v>
      </c>
      <c r="AB23" s="284">
        <v>13</v>
      </c>
      <c r="AC23" s="1"/>
    </row>
    <row r="24" spans="1:29" ht="18" customHeight="1">
      <c r="A24" s="258"/>
      <c r="B24" s="95"/>
      <c r="C24" s="95"/>
      <c r="D24" s="95" t="s">
        <v>441</v>
      </c>
      <c r="E24" s="225">
        <v>10</v>
      </c>
      <c r="F24" s="305">
        <v>8</v>
      </c>
      <c r="G24" s="96">
        <v>0</v>
      </c>
      <c r="H24" s="95">
        <v>6</v>
      </c>
      <c r="I24" s="95">
        <v>2</v>
      </c>
      <c r="J24" s="305">
        <v>2</v>
      </c>
      <c r="K24" s="96">
        <v>0</v>
      </c>
      <c r="L24" s="95">
        <v>2</v>
      </c>
      <c r="M24" s="95">
        <v>0</v>
      </c>
      <c r="N24" s="92">
        <v>0</v>
      </c>
      <c r="O24" s="91">
        <v>8</v>
      </c>
      <c r="P24" s="254">
        <v>2</v>
      </c>
      <c r="Q24" s="284">
        <v>8</v>
      </c>
      <c r="R24" s="305">
        <v>5</v>
      </c>
      <c r="S24" s="96">
        <v>1</v>
      </c>
      <c r="T24" s="1">
        <v>2</v>
      </c>
      <c r="U24" s="1">
        <v>2</v>
      </c>
      <c r="V24" s="305">
        <v>3</v>
      </c>
      <c r="W24" s="96">
        <v>0</v>
      </c>
      <c r="X24" s="1">
        <v>2</v>
      </c>
      <c r="Y24" s="1">
        <v>1</v>
      </c>
      <c r="Z24" s="92">
        <v>1</v>
      </c>
      <c r="AA24" s="91">
        <v>4</v>
      </c>
      <c r="AB24" s="284">
        <v>3</v>
      </c>
      <c r="AC24" s="1"/>
    </row>
    <row r="25" spans="1:29" ht="18" customHeight="1">
      <c r="A25" s="258"/>
      <c r="B25" s="95"/>
      <c r="C25" s="95"/>
      <c r="D25" s="95" t="s">
        <v>440</v>
      </c>
      <c r="E25" s="225">
        <v>13</v>
      </c>
      <c r="F25" s="305">
        <v>8</v>
      </c>
      <c r="G25" s="96">
        <v>2</v>
      </c>
      <c r="H25" s="95">
        <v>1</v>
      </c>
      <c r="I25" s="95">
        <v>5</v>
      </c>
      <c r="J25" s="305">
        <v>5</v>
      </c>
      <c r="K25" s="96">
        <v>3</v>
      </c>
      <c r="L25" s="95">
        <v>2</v>
      </c>
      <c r="M25" s="95">
        <v>0</v>
      </c>
      <c r="N25" s="92">
        <v>5</v>
      </c>
      <c r="O25" s="91">
        <v>3</v>
      </c>
      <c r="P25" s="254">
        <v>5</v>
      </c>
      <c r="Q25" s="284">
        <v>16</v>
      </c>
      <c r="R25" s="305">
        <v>10</v>
      </c>
      <c r="S25" s="96">
        <v>3</v>
      </c>
      <c r="T25" s="1">
        <v>2</v>
      </c>
      <c r="U25" s="1">
        <v>5</v>
      </c>
      <c r="V25" s="305">
        <v>6</v>
      </c>
      <c r="W25" s="96">
        <v>1</v>
      </c>
      <c r="X25" s="1">
        <v>2</v>
      </c>
      <c r="Y25" s="1">
        <v>3</v>
      </c>
      <c r="Z25" s="92">
        <v>4</v>
      </c>
      <c r="AA25" s="91">
        <v>4</v>
      </c>
      <c r="AB25" s="284">
        <v>8</v>
      </c>
      <c r="AC25" s="1"/>
    </row>
    <row r="26" spans="1:29" ht="18" customHeight="1">
      <c r="A26" s="258"/>
      <c r="B26" s="95"/>
      <c r="C26" s="95"/>
      <c r="D26" s="95"/>
      <c r="E26" s="225"/>
      <c r="F26" s="305"/>
      <c r="G26" s="293"/>
      <c r="H26" s="120"/>
      <c r="I26" s="120"/>
      <c r="J26" s="305"/>
      <c r="K26" s="293"/>
      <c r="L26" s="120"/>
      <c r="M26" s="120"/>
      <c r="N26" s="92"/>
      <c r="O26" s="91"/>
      <c r="P26" s="254"/>
      <c r="Q26" s="284"/>
      <c r="R26" s="305"/>
      <c r="S26" s="293"/>
      <c r="T26" s="120"/>
      <c r="U26" s="120"/>
      <c r="V26" s="305"/>
      <c r="W26" s="293"/>
      <c r="X26" s="120"/>
      <c r="Y26" s="120"/>
      <c r="Z26" s="92"/>
      <c r="AA26" s="91"/>
      <c r="AB26" s="284"/>
      <c r="AC26" s="1"/>
    </row>
    <row r="27" spans="1:29" ht="18" customHeight="1">
      <c r="A27" s="258"/>
      <c r="B27" s="95" t="s">
        <v>434</v>
      </c>
      <c r="C27" s="95"/>
      <c r="D27" s="95"/>
      <c r="E27" s="225"/>
      <c r="F27" s="305"/>
      <c r="G27" s="293"/>
      <c r="H27" s="120"/>
      <c r="I27" s="120"/>
      <c r="J27" s="305"/>
      <c r="K27" s="293"/>
      <c r="L27" s="120"/>
      <c r="M27" s="120"/>
      <c r="N27" s="92"/>
      <c r="O27" s="91"/>
      <c r="P27" s="254"/>
      <c r="Q27" s="284"/>
      <c r="R27" s="305"/>
      <c r="S27" s="293"/>
      <c r="T27" s="120"/>
      <c r="U27" s="120"/>
      <c r="V27" s="305"/>
      <c r="W27" s="293"/>
      <c r="X27" s="120"/>
      <c r="Y27" s="120"/>
      <c r="Z27" s="92"/>
      <c r="AA27" s="91"/>
      <c r="AB27" s="284"/>
      <c r="AC27" s="1"/>
    </row>
    <row r="28" spans="1:29" ht="18" customHeight="1">
      <c r="A28" s="258"/>
      <c r="B28" s="95"/>
      <c r="C28" s="95" t="s">
        <v>442</v>
      </c>
      <c r="D28" s="95" t="s">
        <v>344</v>
      </c>
      <c r="E28" s="225">
        <v>13</v>
      </c>
      <c r="F28" s="305">
        <v>12</v>
      </c>
      <c r="G28" s="96">
        <v>4</v>
      </c>
      <c r="H28" s="95">
        <v>4</v>
      </c>
      <c r="I28" s="95">
        <v>4</v>
      </c>
      <c r="J28" s="305">
        <v>1</v>
      </c>
      <c r="K28" s="96">
        <v>1</v>
      </c>
      <c r="L28" s="95">
        <v>0</v>
      </c>
      <c r="M28" s="95">
        <v>0</v>
      </c>
      <c r="N28" s="92">
        <v>5</v>
      </c>
      <c r="O28" s="91">
        <v>4</v>
      </c>
      <c r="P28" s="254">
        <v>4</v>
      </c>
      <c r="Q28" s="284">
        <v>11</v>
      </c>
      <c r="R28" s="305">
        <v>9</v>
      </c>
      <c r="S28" s="96">
        <v>1</v>
      </c>
      <c r="T28" s="1">
        <v>1</v>
      </c>
      <c r="U28" s="1">
        <v>7</v>
      </c>
      <c r="V28" s="305">
        <v>2</v>
      </c>
      <c r="W28" s="96">
        <v>1</v>
      </c>
      <c r="X28" s="1">
        <v>1</v>
      </c>
      <c r="Y28" s="1">
        <v>0</v>
      </c>
      <c r="Z28" s="92">
        <v>2</v>
      </c>
      <c r="AA28" s="91">
        <v>2</v>
      </c>
      <c r="AB28" s="284">
        <v>7</v>
      </c>
      <c r="AC28" s="1"/>
    </row>
    <row r="29" spans="1:29" ht="18" customHeight="1">
      <c r="A29" s="258"/>
      <c r="B29" s="95"/>
      <c r="C29" s="95"/>
      <c r="D29" s="95" t="s">
        <v>441</v>
      </c>
      <c r="E29" s="225">
        <v>4</v>
      </c>
      <c r="F29" s="305">
        <v>3</v>
      </c>
      <c r="G29" s="96">
        <v>0</v>
      </c>
      <c r="H29" s="95">
        <v>2</v>
      </c>
      <c r="I29" s="95">
        <v>1</v>
      </c>
      <c r="J29" s="305">
        <v>1</v>
      </c>
      <c r="K29" s="96">
        <v>0</v>
      </c>
      <c r="L29" s="95">
        <v>1</v>
      </c>
      <c r="M29" s="95">
        <v>0</v>
      </c>
      <c r="N29" s="92">
        <v>0</v>
      </c>
      <c r="O29" s="91">
        <v>3</v>
      </c>
      <c r="P29" s="254">
        <v>1</v>
      </c>
      <c r="Q29" s="284">
        <v>4</v>
      </c>
      <c r="R29" s="305">
        <v>3</v>
      </c>
      <c r="S29" s="96">
        <v>3</v>
      </c>
      <c r="T29" s="1">
        <v>0</v>
      </c>
      <c r="U29" s="1">
        <v>0</v>
      </c>
      <c r="V29" s="305">
        <v>1</v>
      </c>
      <c r="W29" s="96">
        <v>1</v>
      </c>
      <c r="X29" s="1">
        <v>0</v>
      </c>
      <c r="Y29" s="1">
        <v>0</v>
      </c>
      <c r="Z29" s="92">
        <v>4</v>
      </c>
      <c r="AA29" s="91">
        <v>0</v>
      </c>
      <c r="AB29" s="284">
        <v>0</v>
      </c>
      <c r="AC29" s="1"/>
    </row>
    <row r="30" spans="1:29" ht="18" customHeight="1">
      <c r="A30" s="258"/>
      <c r="B30" s="95"/>
      <c r="C30" s="95"/>
      <c r="D30" s="95" t="s">
        <v>440</v>
      </c>
      <c r="E30" s="225">
        <v>16</v>
      </c>
      <c r="F30" s="305">
        <v>15</v>
      </c>
      <c r="G30" s="96">
        <v>1</v>
      </c>
      <c r="H30" s="95">
        <v>3</v>
      </c>
      <c r="I30" s="95">
        <v>11</v>
      </c>
      <c r="J30" s="305">
        <v>1</v>
      </c>
      <c r="K30" s="96">
        <v>0</v>
      </c>
      <c r="L30" s="95">
        <v>0</v>
      </c>
      <c r="M30" s="95">
        <v>1</v>
      </c>
      <c r="N30" s="92">
        <v>1</v>
      </c>
      <c r="O30" s="91">
        <v>3</v>
      </c>
      <c r="P30" s="254">
        <v>12</v>
      </c>
      <c r="Q30" s="284">
        <v>15</v>
      </c>
      <c r="R30" s="305">
        <v>13</v>
      </c>
      <c r="S30" s="96">
        <v>0</v>
      </c>
      <c r="T30" s="1">
        <v>7</v>
      </c>
      <c r="U30" s="1">
        <v>6</v>
      </c>
      <c r="V30" s="305">
        <v>2</v>
      </c>
      <c r="W30" s="96">
        <v>0</v>
      </c>
      <c r="X30" s="1">
        <v>1</v>
      </c>
      <c r="Y30" s="1">
        <v>1</v>
      </c>
      <c r="Z30" s="92">
        <v>0</v>
      </c>
      <c r="AA30" s="91">
        <v>8</v>
      </c>
      <c r="AB30" s="284">
        <v>7</v>
      </c>
      <c r="AC30" s="1"/>
    </row>
    <row r="31" spans="1:29" ht="18" customHeight="1">
      <c r="A31" s="260"/>
      <c r="B31" s="89"/>
      <c r="C31" s="89"/>
      <c r="D31" s="89"/>
      <c r="E31" s="226"/>
      <c r="F31" s="314"/>
      <c r="G31" s="314"/>
      <c r="H31" s="315"/>
      <c r="I31" s="315"/>
      <c r="J31" s="314"/>
      <c r="K31" s="314"/>
      <c r="L31" s="315"/>
      <c r="M31" s="315"/>
      <c r="N31" s="87"/>
      <c r="O31" s="86"/>
      <c r="P31" s="280"/>
      <c r="Q31" s="281"/>
      <c r="R31" s="314"/>
      <c r="S31" s="314"/>
      <c r="T31" s="315"/>
      <c r="U31" s="315"/>
      <c r="V31" s="314"/>
      <c r="W31" s="314"/>
      <c r="X31" s="315"/>
      <c r="Y31" s="315"/>
      <c r="Z31" s="87"/>
      <c r="AA31" s="86"/>
      <c r="AB31" s="281"/>
      <c r="AC31" s="1"/>
    </row>
    <row r="32" spans="1:2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S4:U4"/>
    <mergeCell ref="W4:Y4"/>
    <mergeCell ref="Z4:AB4"/>
    <mergeCell ref="Q3:Q4"/>
    <mergeCell ref="R3:U3"/>
    <mergeCell ref="V3:Y3"/>
    <mergeCell ref="Z3:AB3"/>
    <mergeCell ref="A3:B5"/>
    <mergeCell ref="E3:E4"/>
    <mergeCell ref="F3:I3"/>
    <mergeCell ref="J3:M3"/>
    <mergeCell ref="N3:P3"/>
    <mergeCell ref="G4:I4"/>
    <mergeCell ref="K4:M4"/>
    <mergeCell ref="N4:P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zoomScale="80" zoomScaleNormal="80" workbookViewId="0">
      <selection activeCell="AC6" sqref="AC6"/>
    </sheetView>
  </sheetViews>
  <sheetFormatPr defaultRowHeight="13.2"/>
  <cols>
    <col min="1" max="1" width="3.88671875" style="115" bestFit="1" customWidth="1"/>
    <col min="2" max="2" width="20.6640625" style="115" customWidth="1"/>
    <col min="3" max="3" width="18.33203125" style="115" customWidth="1"/>
    <col min="4" max="27" width="6.109375" style="115" customWidth="1"/>
    <col min="28" max="16384" width="8.88671875" style="115"/>
  </cols>
  <sheetData>
    <row r="1" spans="1:27" ht="18" customHeight="1">
      <c r="A1" s="2" t="s">
        <v>455</v>
      </c>
      <c r="B1" s="1"/>
      <c r="C1" s="1"/>
    </row>
    <row r="2" spans="1:27" ht="18" customHeight="1">
      <c r="A2" s="2" t="s">
        <v>454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ht="18" customHeight="1">
      <c r="A3" s="2"/>
      <c r="B3" s="1"/>
      <c r="C3" s="1"/>
      <c r="D3" s="1" t="s">
        <v>473</v>
      </c>
      <c r="E3" s="1"/>
      <c r="F3" s="1"/>
      <c r="G3" s="1"/>
      <c r="H3" s="1"/>
      <c r="I3" s="1"/>
      <c r="J3" s="1"/>
      <c r="K3" s="1"/>
      <c r="L3" s="1"/>
      <c r="M3" s="1"/>
      <c r="N3" s="259"/>
      <c r="O3" s="259"/>
      <c r="P3" s="1" t="s">
        <v>474</v>
      </c>
      <c r="Q3" s="1"/>
      <c r="R3" s="1"/>
      <c r="S3" s="1"/>
      <c r="T3" s="1"/>
      <c r="U3" s="1"/>
      <c r="V3" s="1"/>
      <c r="W3" s="1"/>
      <c r="X3" s="1"/>
      <c r="Y3" s="259"/>
      <c r="Z3" s="259"/>
      <c r="AA3" s="259"/>
    </row>
    <row r="4" spans="1:27" s="1" customFormat="1" ht="18" customHeight="1">
      <c r="A4" s="432"/>
      <c r="B4" s="433"/>
      <c r="C4" s="455"/>
      <c r="D4" s="438"/>
      <c r="E4" s="440" t="s">
        <v>1</v>
      </c>
      <c r="F4" s="441"/>
      <c r="G4" s="441"/>
      <c r="H4" s="441"/>
      <c r="I4" s="440" t="s">
        <v>2</v>
      </c>
      <c r="J4" s="441"/>
      <c r="K4" s="441"/>
      <c r="L4" s="441"/>
      <c r="M4" s="454"/>
      <c r="N4" s="455"/>
      <c r="O4" s="497"/>
      <c r="P4" s="495"/>
      <c r="Q4" s="440" t="s">
        <v>1</v>
      </c>
      <c r="R4" s="441"/>
      <c r="S4" s="441"/>
      <c r="T4" s="441"/>
      <c r="U4" s="440" t="s">
        <v>2</v>
      </c>
      <c r="V4" s="441"/>
      <c r="W4" s="441"/>
      <c r="X4" s="441"/>
      <c r="Y4" s="454"/>
      <c r="Z4" s="455"/>
      <c r="AA4" s="495"/>
    </row>
    <row r="5" spans="1:27" s="1" customFormat="1" ht="18" customHeight="1">
      <c r="A5" s="470"/>
      <c r="B5" s="471"/>
      <c r="C5" s="471"/>
      <c r="D5" s="439"/>
      <c r="E5" s="111"/>
      <c r="F5" s="442" t="s">
        <v>3</v>
      </c>
      <c r="G5" s="443"/>
      <c r="H5" s="443"/>
      <c r="I5" s="110"/>
      <c r="J5" s="444" t="s">
        <v>3</v>
      </c>
      <c r="K5" s="445"/>
      <c r="L5" s="445"/>
      <c r="M5" s="456" t="s">
        <v>4</v>
      </c>
      <c r="N5" s="457"/>
      <c r="O5" s="498"/>
      <c r="P5" s="496"/>
      <c r="Q5" s="111"/>
      <c r="R5" s="442" t="s">
        <v>3</v>
      </c>
      <c r="S5" s="443"/>
      <c r="T5" s="443"/>
      <c r="U5" s="110"/>
      <c r="V5" s="444" t="s">
        <v>3</v>
      </c>
      <c r="W5" s="445"/>
      <c r="X5" s="445"/>
      <c r="Y5" s="456" t="s">
        <v>4</v>
      </c>
      <c r="Z5" s="457"/>
      <c r="AA5" s="500"/>
    </row>
    <row r="6" spans="1:27" s="1" customFormat="1" ht="54" customHeight="1">
      <c r="A6" s="472"/>
      <c r="B6" s="473"/>
      <c r="C6" s="473"/>
      <c r="D6" s="316" t="s">
        <v>5</v>
      </c>
      <c r="E6" s="107" t="s">
        <v>5</v>
      </c>
      <c r="F6" s="106" t="s">
        <v>6</v>
      </c>
      <c r="G6" s="105" t="s">
        <v>7</v>
      </c>
      <c r="H6" s="105" t="s">
        <v>311</v>
      </c>
      <c r="I6" s="311" t="s">
        <v>5</v>
      </c>
      <c r="J6" s="106" t="s">
        <v>6</v>
      </c>
      <c r="K6" s="105" t="s">
        <v>7</v>
      </c>
      <c r="L6" s="105" t="s">
        <v>311</v>
      </c>
      <c r="M6" s="106" t="s">
        <v>6</v>
      </c>
      <c r="N6" s="105" t="s">
        <v>7</v>
      </c>
      <c r="O6" s="290" t="s">
        <v>311</v>
      </c>
      <c r="P6" s="289" t="s">
        <v>5</v>
      </c>
      <c r="Q6" s="107" t="s">
        <v>5</v>
      </c>
      <c r="R6" s="106" t="s">
        <v>6</v>
      </c>
      <c r="S6" s="105" t="s">
        <v>7</v>
      </c>
      <c r="T6" s="105" t="s">
        <v>311</v>
      </c>
      <c r="U6" s="311" t="s">
        <v>5</v>
      </c>
      <c r="V6" s="106" t="s">
        <v>6</v>
      </c>
      <c r="W6" s="105" t="s">
        <v>7</v>
      </c>
      <c r="X6" s="105" t="s">
        <v>311</v>
      </c>
      <c r="Y6" s="106" t="s">
        <v>6</v>
      </c>
      <c r="Z6" s="105" t="s">
        <v>7</v>
      </c>
      <c r="AA6" s="154" t="s">
        <v>311</v>
      </c>
    </row>
    <row r="7" spans="1:27" ht="18" customHeight="1">
      <c r="A7" s="256"/>
      <c r="B7" s="104"/>
      <c r="C7" s="104"/>
      <c r="D7" s="278"/>
      <c r="E7" s="241"/>
      <c r="F7" s="104"/>
      <c r="G7" s="104"/>
      <c r="H7" s="104"/>
      <c r="I7" s="241"/>
      <c r="J7" s="104"/>
      <c r="K7" s="104"/>
      <c r="L7" s="104"/>
      <c r="M7" s="119"/>
      <c r="N7" s="104"/>
      <c r="O7" s="291"/>
      <c r="P7" s="251"/>
      <c r="Q7" s="241"/>
      <c r="R7" s="104"/>
      <c r="S7" s="104"/>
      <c r="T7" s="104"/>
      <c r="U7" s="241"/>
      <c r="V7" s="104"/>
      <c r="W7" s="104"/>
      <c r="X7" s="104"/>
      <c r="Y7" s="119"/>
      <c r="Z7" s="104"/>
      <c r="AA7" s="251"/>
    </row>
    <row r="8" spans="1:27" ht="18" customHeight="1">
      <c r="A8" s="258"/>
      <c r="B8" s="95" t="s">
        <v>453</v>
      </c>
      <c r="C8" s="95"/>
      <c r="D8" s="247"/>
      <c r="E8" s="242"/>
      <c r="F8" s="100"/>
      <c r="G8" s="100"/>
      <c r="H8" s="100"/>
      <c r="I8" s="242"/>
      <c r="J8" s="95"/>
      <c r="K8" s="95"/>
      <c r="L8" s="95"/>
      <c r="M8" s="96"/>
      <c r="N8" s="95"/>
      <c r="O8" s="279"/>
      <c r="P8" s="240"/>
      <c r="Q8" s="242"/>
      <c r="R8" s="100"/>
      <c r="S8" s="100"/>
      <c r="T8" s="100"/>
      <c r="U8" s="242"/>
      <c r="V8" s="96"/>
      <c r="W8" s="95"/>
      <c r="X8" s="95"/>
      <c r="Y8" s="96"/>
      <c r="Z8" s="95"/>
      <c r="AA8" s="240"/>
    </row>
    <row r="9" spans="1:27" ht="18" customHeight="1">
      <c r="A9" s="258"/>
      <c r="B9" s="95"/>
      <c r="C9" s="95" t="s">
        <v>447</v>
      </c>
      <c r="D9" s="225">
        <f>E9+I9</f>
        <v>30</v>
      </c>
      <c r="E9" s="292">
        <f>F9+G9+H9</f>
        <v>21</v>
      </c>
      <c r="F9" s="95">
        <v>4</v>
      </c>
      <c r="G9" s="95">
        <v>10</v>
      </c>
      <c r="H9" s="95">
        <v>7</v>
      </c>
      <c r="I9" s="96">
        <f>J9+K9+L9</f>
        <v>9</v>
      </c>
      <c r="J9" s="96">
        <v>0</v>
      </c>
      <c r="K9" s="95">
        <v>5</v>
      </c>
      <c r="L9" s="95">
        <v>4</v>
      </c>
      <c r="M9" s="117">
        <f t="shared" ref="M9:O11" si="0">J9+F9</f>
        <v>4</v>
      </c>
      <c r="N9" s="91">
        <f t="shared" si="0"/>
        <v>15</v>
      </c>
      <c r="O9" s="254">
        <f t="shared" si="0"/>
        <v>11</v>
      </c>
      <c r="P9" s="284">
        <f>Q9+U9</f>
        <v>21</v>
      </c>
      <c r="Q9" s="292">
        <f>R9+S9+T9</f>
        <v>16</v>
      </c>
      <c r="R9" s="1">
        <v>2</v>
      </c>
      <c r="S9" s="1">
        <v>8</v>
      </c>
      <c r="T9" s="1">
        <v>6</v>
      </c>
      <c r="U9" s="114">
        <f>V9+W9+X9</f>
        <v>5</v>
      </c>
      <c r="V9" s="96">
        <v>0</v>
      </c>
      <c r="W9" s="95">
        <v>4</v>
      </c>
      <c r="X9" s="1">
        <v>1</v>
      </c>
      <c r="Y9" s="117">
        <f t="shared" ref="Y9:AA11" si="1">V9+R9</f>
        <v>2</v>
      </c>
      <c r="Z9" s="91">
        <f t="shared" si="1"/>
        <v>12</v>
      </c>
      <c r="AA9" s="284">
        <f t="shared" si="1"/>
        <v>7</v>
      </c>
    </row>
    <row r="10" spans="1:27" ht="18" customHeight="1">
      <c r="A10" s="258"/>
      <c r="B10" s="95"/>
      <c r="C10" s="95" t="s">
        <v>451</v>
      </c>
      <c r="D10" s="225">
        <f>E10+I10</f>
        <v>43</v>
      </c>
      <c r="E10" s="292">
        <f>F10+G10+H10</f>
        <v>28</v>
      </c>
      <c r="F10" s="95">
        <v>3</v>
      </c>
      <c r="G10" s="95">
        <v>7</v>
      </c>
      <c r="H10" s="95">
        <v>18</v>
      </c>
      <c r="I10" s="96">
        <f>J10+K10+L10</f>
        <v>15</v>
      </c>
      <c r="J10" s="96">
        <v>2</v>
      </c>
      <c r="K10" s="95">
        <v>8</v>
      </c>
      <c r="L10" s="95">
        <v>5</v>
      </c>
      <c r="M10" s="117">
        <f t="shared" si="0"/>
        <v>5</v>
      </c>
      <c r="N10" s="91">
        <f t="shared" si="0"/>
        <v>15</v>
      </c>
      <c r="O10" s="254">
        <f t="shared" si="0"/>
        <v>23</v>
      </c>
      <c r="P10" s="284">
        <f>Q10+U10</f>
        <v>43</v>
      </c>
      <c r="Q10" s="292">
        <f>R10+S10+T10</f>
        <v>32</v>
      </c>
      <c r="R10" s="1">
        <v>9</v>
      </c>
      <c r="S10" s="1">
        <v>9</v>
      </c>
      <c r="T10" s="1">
        <v>14</v>
      </c>
      <c r="U10" s="114">
        <f>V10+W10+X10</f>
        <v>11</v>
      </c>
      <c r="V10" s="96">
        <v>0</v>
      </c>
      <c r="W10" s="95">
        <v>7</v>
      </c>
      <c r="X10" s="1">
        <v>4</v>
      </c>
      <c r="Y10" s="117">
        <f t="shared" si="1"/>
        <v>9</v>
      </c>
      <c r="Z10" s="91">
        <f t="shared" si="1"/>
        <v>16</v>
      </c>
      <c r="AA10" s="284">
        <f t="shared" si="1"/>
        <v>18</v>
      </c>
    </row>
    <row r="11" spans="1:27" ht="18" customHeight="1">
      <c r="A11" s="258"/>
      <c r="B11" s="95"/>
      <c r="C11" s="95" t="s">
        <v>445</v>
      </c>
      <c r="D11" s="225">
        <f>E11+I11</f>
        <v>105</v>
      </c>
      <c r="E11" s="292">
        <f>F11+G11+H11</f>
        <v>76</v>
      </c>
      <c r="F11" s="95">
        <v>19</v>
      </c>
      <c r="G11" s="95">
        <v>16</v>
      </c>
      <c r="H11" s="95">
        <v>41</v>
      </c>
      <c r="I11" s="96">
        <f>J11+K11+L11</f>
        <v>29</v>
      </c>
      <c r="J11" s="96">
        <v>12</v>
      </c>
      <c r="K11" s="95">
        <v>10</v>
      </c>
      <c r="L11" s="95">
        <v>7</v>
      </c>
      <c r="M11" s="117">
        <f t="shared" si="0"/>
        <v>31</v>
      </c>
      <c r="N11" s="91">
        <f t="shared" si="0"/>
        <v>26</v>
      </c>
      <c r="O11" s="254">
        <f t="shared" si="0"/>
        <v>48</v>
      </c>
      <c r="P11" s="284">
        <f>Q11+U11</f>
        <v>106</v>
      </c>
      <c r="Q11" s="292">
        <f>R11+S11+T11</f>
        <v>70</v>
      </c>
      <c r="R11" s="1">
        <v>16</v>
      </c>
      <c r="S11" s="1">
        <v>13</v>
      </c>
      <c r="T11" s="1">
        <v>41</v>
      </c>
      <c r="U11" s="114">
        <f>V11+W11+X11</f>
        <v>36</v>
      </c>
      <c r="V11" s="96">
        <v>9</v>
      </c>
      <c r="W11" s="95">
        <v>9</v>
      </c>
      <c r="X11" s="1">
        <v>18</v>
      </c>
      <c r="Y11" s="117">
        <f t="shared" si="1"/>
        <v>25</v>
      </c>
      <c r="Z11" s="91">
        <f t="shared" si="1"/>
        <v>22</v>
      </c>
      <c r="AA11" s="284">
        <f t="shared" si="1"/>
        <v>59</v>
      </c>
    </row>
    <row r="12" spans="1:27" ht="18" customHeight="1">
      <c r="A12" s="258"/>
      <c r="B12" s="95"/>
      <c r="C12" s="95"/>
      <c r="D12" s="225"/>
      <c r="E12" s="292"/>
      <c r="F12" s="120"/>
      <c r="G12" s="120"/>
      <c r="H12" s="120"/>
      <c r="I12" s="96"/>
      <c r="J12" s="92"/>
      <c r="K12" s="91"/>
      <c r="L12" s="91"/>
      <c r="M12" s="117"/>
      <c r="N12" s="91"/>
      <c r="O12" s="254"/>
      <c r="P12" s="284"/>
      <c r="Q12" s="292"/>
      <c r="R12" s="120"/>
      <c r="S12" s="120"/>
      <c r="T12" s="120"/>
      <c r="U12" s="114"/>
      <c r="V12" s="293"/>
      <c r="W12" s="91"/>
      <c r="X12" s="91"/>
      <c r="Y12" s="117"/>
      <c r="Z12" s="91"/>
      <c r="AA12" s="284"/>
    </row>
    <row r="13" spans="1:27" ht="18" customHeight="1">
      <c r="A13" s="258"/>
      <c r="B13" s="95" t="s">
        <v>452</v>
      </c>
      <c r="C13" s="95"/>
      <c r="D13" s="225"/>
      <c r="E13" s="292"/>
      <c r="F13" s="120"/>
      <c r="G13" s="120"/>
      <c r="H13" s="120"/>
      <c r="I13" s="96"/>
      <c r="J13" s="92"/>
      <c r="K13" s="91"/>
      <c r="L13" s="91"/>
      <c r="M13" s="117"/>
      <c r="N13" s="91"/>
      <c r="O13" s="254"/>
      <c r="P13" s="284"/>
      <c r="Q13" s="292"/>
      <c r="R13" s="120"/>
      <c r="S13" s="120"/>
      <c r="T13" s="120"/>
      <c r="U13" s="114"/>
      <c r="V13" s="293"/>
      <c r="W13" s="91"/>
      <c r="X13" s="91"/>
      <c r="Y13" s="117"/>
      <c r="Z13" s="91"/>
      <c r="AA13" s="284"/>
    </row>
    <row r="14" spans="1:27" ht="18" customHeight="1">
      <c r="A14" s="258"/>
      <c r="B14" s="95"/>
      <c r="C14" s="95" t="s">
        <v>447</v>
      </c>
      <c r="D14" s="225">
        <f>E14+I14</f>
        <v>11</v>
      </c>
      <c r="E14" s="292">
        <f>F14+G14+H14</f>
        <v>6</v>
      </c>
      <c r="F14" s="95">
        <v>0</v>
      </c>
      <c r="G14" s="95">
        <v>5</v>
      </c>
      <c r="H14" s="95">
        <v>1</v>
      </c>
      <c r="I14" s="96">
        <f>J14+K14+L14</f>
        <v>5</v>
      </c>
      <c r="J14" s="96">
        <v>0</v>
      </c>
      <c r="K14" s="95">
        <v>5</v>
      </c>
      <c r="L14" s="95">
        <v>0</v>
      </c>
      <c r="M14" s="117">
        <f t="shared" ref="M14:O16" si="2">J14+F14</f>
        <v>0</v>
      </c>
      <c r="N14" s="91">
        <f t="shared" si="2"/>
        <v>10</v>
      </c>
      <c r="O14" s="254">
        <f t="shared" si="2"/>
        <v>1</v>
      </c>
      <c r="P14" s="284">
        <f>Q14+U14</f>
        <v>5</v>
      </c>
      <c r="Q14" s="292">
        <f>R14+S14+T14</f>
        <v>5</v>
      </c>
      <c r="R14" s="1">
        <v>1</v>
      </c>
      <c r="S14" s="1">
        <v>3</v>
      </c>
      <c r="T14" s="1">
        <v>1</v>
      </c>
      <c r="U14" s="114">
        <f>V14+W14+X14</f>
        <v>0</v>
      </c>
      <c r="V14" s="96">
        <v>0</v>
      </c>
      <c r="W14" s="95">
        <v>0</v>
      </c>
      <c r="X14" s="1">
        <v>0</v>
      </c>
      <c r="Y14" s="117">
        <f t="shared" ref="Y14:AA16" si="3">V14+R14</f>
        <v>1</v>
      </c>
      <c r="Z14" s="91">
        <f t="shared" si="3"/>
        <v>3</v>
      </c>
      <c r="AA14" s="284">
        <f t="shared" si="3"/>
        <v>1</v>
      </c>
    </row>
    <row r="15" spans="1:27" ht="18" customHeight="1">
      <c r="A15" s="258"/>
      <c r="B15" s="95"/>
      <c r="C15" s="95" t="s">
        <v>451</v>
      </c>
      <c r="D15" s="225">
        <f>E15+I15</f>
        <v>16</v>
      </c>
      <c r="E15" s="292">
        <f>F15+G15+H15</f>
        <v>12</v>
      </c>
      <c r="F15" s="95">
        <v>1</v>
      </c>
      <c r="G15" s="95">
        <v>5</v>
      </c>
      <c r="H15" s="95">
        <v>6</v>
      </c>
      <c r="I15" s="96">
        <f>J15+K15+L15</f>
        <v>4</v>
      </c>
      <c r="J15" s="96">
        <v>0</v>
      </c>
      <c r="K15" s="95">
        <v>2</v>
      </c>
      <c r="L15" s="95">
        <v>2</v>
      </c>
      <c r="M15" s="117">
        <f t="shared" si="2"/>
        <v>1</v>
      </c>
      <c r="N15" s="91">
        <f t="shared" si="2"/>
        <v>7</v>
      </c>
      <c r="O15" s="254">
        <f t="shared" si="2"/>
        <v>8</v>
      </c>
      <c r="P15" s="284">
        <f>Q15+U15</f>
        <v>19</v>
      </c>
      <c r="Q15" s="292">
        <f>R15+S15+T15</f>
        <v>14</v>
      </c>
      <c r="R15" s="1">
        <v>1</v>
      </c>
      <c r="S15" s="1">
        <v>6</v>
      </c>
      <c r="T15" s="1">
        <v>7</v>
      </c>
      <c r="U15" s="114">
        <f>V15+W15+X15</f>
        <v>5</v>
      </c>
      <c r="V15" s="96">
        <v>0</v>
      </c>
      <c r="W15" s="95">
        <v>3</v>
      </c>
      <c r="X15" s="1">
        <v>2</v>
      </c>
      <c r="Y15" s="117">
        <f t="shared" si="3"/>
        <v>1</v>
      </c>
      <c r="Z15" s="91">
        <f t="shared" si="3"/>
        <v>9</v>
      </c>
      <c r="AA15" s="284">
        <f t="shared" si="3"/>
        <v>9</v>
      </c>
    </row>
    <row r="16" spans="1:27" ht="18" customHeight="1">
      <c r="A16" s="258"/>
      <c r="B16" s="95"/>
      <c r="C16" s="95" t="s">
        <v>445</v>
      </c>
      <c r="D16" s="225">
        <f>E16+I16</f>
        <v>150</v>
      </c>
      <c r="E16" s="292">
        <f>F16+G16+H16</f>
        <v>106</v>
      </c>
      <c r="F16" s="95">
        <v>25</v>
      </c>
      <c r="G16" s="95">
        <v>22</v>
      </c>
      <c r="H16" s="95">
        <v>59</v>
      </c>
      <c r="I16" s="96">
        <f>J16+K16+L16</f>
        <v>44</v>
      </c>
      <c r="J16" s="96">
        <v>14</v>
      </c>
      <c r="K16" s="95">
        <v>16</v>
      </c>
      <c r="L16" s="95">
        <v>14</v>
      </c>
      <c r="M16" s="117">
        <f t="shared" si="2"/>
        <v>39</v>
      </c>
      <c r="N16" s="91">
        <f t="shared" si="2"/>
        <v>38</v>
      </c>
      <c r="O16" s="254">
        <f t="shared" si="2"/>
        <v>73</v>
      </c>
      <c r="P16" s="284">
        <f>Q16+U16</f>
        <v>146</v>
      </c>
      <c r="Q16" s="292">
        <f>R16+S16+T16</f>
        <v>98</v>
      </c>
      <c r="R16" s="1">
        <v>25</v>
      </c>
      <c r="S16" s="1">
        <v>21</v>
      </c>
      <c r="T16" s="1">
        <v>52</v>
      </c>
      <c r="U16" s="114">
        <f>V16+W16+X16</f>
        <v>48</v>
      </c>
      <c r="V16" s="96">
        <v>10</v>
      </c>
      <c r="W16" s="95">
        <v>17</v>
      </c>
      <c r="X16" s="1">
        <v>21</v>
      </c>
      <c r="Y16" s="117">
        <f t="shared" si="3"/>
        <v>35</v>
      </c>
      <c r="Z16" s="91">
        <f t="shared" si="3"/>
        <v>38</v>
      </c>
      <c r="AA16" s="284">
        <f t="shared" si="3"/>
        <v>73</v>
      </c>
    </row>
    <row r="17" spans="1:27" ht="18" customHeight="1">
      <c r="A17" s="258"/>
      <c r="B17" s="95"/>
      <c r="C17" s="95"/>
      <c r="D17" s="225"/>
      <c r="E17" s="292"/>
      <c r="F17" s="120"/>
      <c r="G17" s="120"/>
      <c r="H17" s="120"/>
      <c r="I17" s="96"/>
      <c r="J17" s="92"/>
      <c r="K17" s="91"/>
      <c r="L17" s="91"/>
      <c r="M17" s="117"/>
      <c r="N17" s="91"/>
      <c r="O17" s="254"/>
      <c r="P17" s="284"/>
      <c r="Q17" s="292"/>
      <c r="R17" s="120"/>
      <c r="S17" s="120"/>
      <c r="T17" s="120"/>
      <c r="U17" s="114"/>
      <c r="V17" s="293"/>
      <c r="W17" s="91"/>
      <c r="X17" s="91"/>
      <c r="Y17" s="117"/>
      <c r="Z17" s="91"/>
      <c r="AA17" s="284"/>
    </row>
    <row r="18" spans="1:27" ht="18" customHeight="1">
      <c r="A18" s="258"/>
      <c r="B18" s="95" t="s">
        <v>450</v>
      </c>
      <c r="C18" s="95"/>
      <c r="D18" s="225"/>
      <c r="E18" s="292"/>
      <c r="F18" s="120"/>
      <c r="G18" s="120"/>
      <c r="H18" s="120"/>
      <c r="I18" s="96"/>
      <c r="J18" s="92"/>
      <c r="K18" s="91"/>
      <c r="L18" s="91"/>
      <c r="M18" s="117"/>
      <c r="N18" s="91"/>
      <c r="O18" s="254"/>
      <c r="P18" s="284"/>
      <c r="Q18" s="292"/>
      <c r="R18" s="120"/>
      <c r="S18" s="120"/>
      <c r="T18" s="120"/>
      <c r="U18" s="114"/>
      <c r="V18" s="293"/>
      <c r="W18" s="91"/>
      <c r="X18" s="91"/>
      <c r="Y18" s="117"/>
      <c r="Z18" s="91"/>
      <c r="AA18" s="284"/>
    </row>
    <row r="19" spans="1:27" ht="18" customHeight="1">
      <c r="A19" s="258"/>
      <c r="B19" s="95"/>
      <c r="C19" s="95" t="s">
        <v>447</v>
      </c>
      <c r="D19" s="225">
        <f>E19+I19</f>
        <v>7</v>
      </c>
      <c r="E19" s="292">
        <f>F19+G19+H19</f>
        <v>7</v>
      </c>
      <c r="F19" s="95">
        <v>1</v>
      </c>
      <c r="G19" s="95">
        <v>6</v>
      </c>
      <c r="H19" s="95">
        <v>0</v>
      </c>
      <c r="I19" s="96">
        <f>J19+K19+L19</f>
        <v>0</v>
      </c>
      <c r="J19" s="96">
        <v>0</v>
      </c>
      <c r="K19" s="95">
        <v>0</v>
      </c>
      <c r="L19" s="95">
        <v>0</v>
      </c>
      <c r="M19" s="117">
        <f t="shared" ref="M19:O21" si="4">J19+F19</f>
        <v>1</v>
      </c>
      <c r="N19" s="91">
        <f t="shared" si="4"/>
        <v>6</v>
      </c>
      <c r="O19" s="254">
        <f t="shared" si="4"/>
        <v>0</v>
      </c>
      <c r="P19" s="284">
        <f>Q19+U19</f>
        <v>9</v>
      </c>
      <c r="Q19" s="292">
        <f>R19+S19+T19</f>
        <v>6</v>
      </c>
      <c r="R19" s="1">
        <v>0</v>
      </c>
      <c r="S19" s="1">
        <v>4</v>
      </c>
      <c r="T19" s="1">
        <v>2</v>
      </c>
      <c r="U19" s="114">
        <f>V19+W19+X19</f>
        <v>3</v>
      </c>
      <c r="V19" s="96">
        <v>0</v>
      </c>
      <c r="W19" s="95">
        <v>2</v>
      </c>
      <c r="X19" s="1">
        <v>1</v>
      </c>
      <c r="Y19" s="117">
        <f t="shared" ref="Y19:AA21" si="5">V19+R19</f>
        <v>0</v>
      </c>
      <c r="Z19" s="91">
        <f t="shared" si="5"/>
        <v>6</v>
      </c>
      <c r="AA19" s="284">
        <f t="shared" si="5"/>
        <v>3</v>
      </c>
    </row>
    <row r="20" spans="1:27" ht="18" customHeight="1">
      <c r="A20" s="258"/>
      <c r="B20" s="95"/>
      <c r="C20" s="307" t="s">
        <v>446</v>
      </c>
      <c r="D20" s="225">
        <f>E20+I20</f>
        <v>22</v>
      </c>
      <c r="E20" s="292">
        <f>F20+G20+H20</f>
        <v>16</v>
      </c>
      <c r="F20" s="95">
        <v>1</v>
      </c>
      <c r="G20" s="95">
        <v>4</v>
      </c>
      <c r="H20" s="95">
        <v>11</v>
      </c>
      <c r="I20" s="96">
        <f>J20+K20+L20</f>
        <v>6</v>
      </c>
      <c r="J20" s="96">
        <v>2</v>
      </c>
      <c r="K20" s="95">
        <v>2</v>
      </c>
      <c r="L20" s="95">
        <v>2</v>
      </c>
      <c r="M20" s="117">
        <f t="shared" si="4"/>
        <v>3</v>
      </c>
      <c r="N20" s="91">
        <f t="shared" si="4"/>
        <v>6</v>
      </c>
      <c r="O20" s="254">
        <f t="shared" si="4"/>
        <v>13</v>
      </c>
      <c r="P20" s="284">
        <f>Q20+U20</f>
        <v>15</v>
      </c>
      <c r="Q20" s="292">
        <f>R20+S20+T20</f>
        <v>13</v>
      </c>
      <c r="R20" s="1">
        <v>2</v>
      </c>
      <c r="S20" s="1">
        <v>4</v>
      </c>
      <c r="T20" s="1">
        <v>7</v>
      </c>
      <c r="U20" s="114">
        <f>V20+W20+X20</f>
        <v>2</v>
      </c>
      <c r="V20" s="96">
        <v>0</v>
      </c>
      <c r="W20" s="95">
        <v>1</v>
      </c>
      <c r="X20" s="1">
        <v>1</v>
      </c>
      <c r="Y20" s="117">
        <f t="shared" si="5"/>
        <v>2</v>
      </c>
      <c r="Z20" s="91">
        <f t="shared" si="5"/>
        <v>5</v>
      </c>
      <c r="AA20" s="284">
        <f t="shared" si="5"/>
        <v>8</v>
      </c>
    </row>
    <row r="21" spans="1:27" ht="18" customHeight="1">
      <c r="A21" s="258"/>
      <c r="B21" s="95"/>
      <c r="C21" s="95" t="s">
        <v>445</v>
      </c>
      <c r="D21" s="225">
        <f>E21+I21</f>
        <v>147</v>
      </c>
      <c r="E21" s="292">
        <f>F21+G21+H21</f>
        <v>100</v>
      </c>
      <c r="F21" s="95">
        <v>24</v>
      </c>
      <c r="G21" s="95">
        <v>22</v>
      </c>
      <c r="H21" s="95">
        <v>54</v>
      </c>
      <c r="I21" s="96">
        <f>J21+K21+L21</f>
        <v>47</v>
      </c>
      <c r="J21" s="96">
        <v>12</v>
      </c>
      <c r="K21" s="95">
        <v>21</v>
      </c>
      <c r="L21" s="95">
        <v>14</v>
      </c>
      <c r="M21" s="117">
        <f t="shared" si="4"/>
        <v>36</v>
      </c>
      <c r="N21" s="91">
        <f t="shared" si="4"/>
        <v>43</v>
      </c>
      <c r="O21" s="254">
        <f t="shared" si="4"/>
        <v>68</v>
      </c>
      <c r="P21" s="284">
        <f>Q21+U21</f>
        <v>145</v>
      </c>
      <c r="Q21" s="292">
        <f>R21+S21+T21</f>
        <v>97</v>
      </c>
      <c r="R21" s="1">
        <v>25</v>
      </c>
      <c r="S21" s="1">
        <v>21</v>
      </c>
      <c r="T21" s="1">
        <v>51</v>
      </c>
      <c r="U21" s="114">
        <f>V21+W21+X21</f>
        <v>48</v>
      </c>
      <c r="V21" s="96">
        <v>10</v>
      </c>
      <c r="W21" s="95">
        <v>17</v>
      </c>
      <c r="X21" s="1">
        <v>21</v>
      </c>
      <c r="Y21" s="117">
        <f t="shared" si="5"/>
        <v>35</v>
      </c>
      <c r="Z21" s="91">
        <f t="shared" si="5"/>
        <v>38</v>
      </c>
      <c r="AA21" s="284">
        <f t="shared" si="5"/>
        <v>72</v>
      </c>
    </row>
    <row r="22" spans="1:27" ht="18" customHeight="1">
      <c r="A22" s="258"/>
      <c r="B22" s="95"/>
      <c r="C22" s="95"/>
      <c r="D22" s="225"/>
      <c r="E22" s="292"/>
      <c r="F22" s="120"/>
      <c r="G22" s="120"/>
      <c r="H22" s="120"/>
      <c r="I22" s="96"/>
      <c r="J22" s="92"/>
      <c r="K22" s="91"/>
      <c r="L22" s="91"/>
      <c r="M22" s="117"/>
      <c r="N22" s="91"/>
      <c r="O22" s="254"/>
      <c r="P22" s="284"/>
      <c r="Q22" s="292"/>
      <c r="R22" s="120"/>
      <c r="S22" s="120"/>
      <c r="T22" s="120"/>
      <c r="U22" s="114"/>
      <c r="V22" s="293"/>
      <c r="W22" s="91"/>
      <c r="X22" s="91"/>
      <c r="Y22" s="117"/>
      <c r="Z22" s="91"/>
      <c r="AA22" s="284"/>
    </row>
    <row r="23" spans="1:27" ht="18" customHeight="1">
      <c r="A23" s="258"/>
      <c r="B23" s="95" t="s">
        <v>449</v>
      </c>
      <c r="C23" s="95"/>
      <c r="D23" s="225"/>
      <c r="E23" s="292"/>
      <c r="F23" s="120"/>
      <c r="G23" s="120"/>
      <c r="H23" s="120"/>
      <c r="I23" s="96"/>
      <c r="J23" s="92"/>
      <c r="K23" s="91"/>
      <c r="L23" s="91"/>
      <c r="M23" s="117"/>
      <c r="N23" s="91"/>
      <c r="O23" s="254"/>
      <c r="P23" s="284"/>
      <c r="Q23" s="292"/>
      <c r="R23" s="120"/>
      <c r="S23" s="120"/>
      <c r="T23" s="120"/>
      <c r="U23" s="114"/>
      <c r="V23" s="293"/>
      <c r="W23" s="91"/>
      <c r="X23" s="91"/>
      <c r="Y23" s="117"/>
      <c r="Z23" s="91"/>
      <c r="AA23" s="284"/>
    </row>
    <row r="24" spans="1:27" ht="18" customHeight="1">
      <c r="A24" s="258"/>
      <c r="B24" s="95"/>
      <c r="C24" s="95" t="s">
        <v>447</v>
      </c>
      <c r="D24" s="225">
        <f>E24+I24</f>
        <v>0</v>
      </c>
      <c r="E24" s="292">
        <f>F24+G24+H24</f>
        <v>0</v>
      </c>
      <c r="F24" s="95">
        <v>0</v>
      </c>
      <c r="G24" s="95">
        <v>0</v>
      </c>
      <c r="H24" s="100">
        <v>0</v>
      </c>
      <c r="I24" s="96">
        <f>J24+K24+L24</f>
        <v>0</v>
      </c>
      <c r="J24" s="243">
        <v>0</v>
      </c>
      <c r="K24" s="100">
        <v>0</v>
      </c>
      <c r="L24" s="285">
        <v>0</v>
      </c>
      <c r="M24" s="117">
        <f t="shared" ref="M24:O26" si="6">J24+F24</f>
        <v>0</v>
      </c>
      <c r="N24" s="91">
        <f t="shared" si="6"/>
        <v>0</v>
      </c>
      <c r="O24" s="254">
        <f t="shared" si="6"/>
        <v>0</v>
      </c>
      <c r="P24" s="284">
        <f>Q24+U24</f>
        <v>0</v>
      </c>
      <c r="Q24" s="292">
        <f>R24+S24+T24</f>
        <v>0</v>
      </c>
      <c r="R24" s="1">
        <v>0</v>
      </c>
      <c r="S24" s="1">
        <v>0</v>
      </c>
      <c r="T24" s="100">
        <v>0</v>
      </c>
      <c r="U24" s="114">
        <f>V24+W24+X24</f>
        <v>0</v>
      </c>
      <c r="V24" s="243">
        <v>0</v>
      </c>
      <c r="W24" s="100">
        <v>0</v>
      </c>
      <c r="X24" s="100">
        <v>0</v>
      </c>
      <c r="Y24" s="117">
        <f t="shared" ref="Y24:AA26" si="7">V24+R24</f>
        <v>0</v>
      </c>
      <c r="Z24" s="91">
        <f t="shared" si="7"/>
        <v>0</v>
      </c>
      <c r="AA24" s="284">
        <f t="shared" si="7"/>
        <v>0</v>
      </c>
    </row>
    <row r="25" spans="1:27" ht="18" customHeight="1">
      <c r="A25" s="258"/>
      <c r="B25" s="95"/>
      <c r="C25" s="307" t="s">
        <v>446</v>
      </c>
      <c r="D25" s="225">
        <f>E25+I25</f>
        <v>6</v>
      </c>
      <c r="E25" s="292">
        <f>F25+G25+H25</f>
        <v>4</v>
      </c>
      <c r="F25" s="95">
        <v>2</v>
      </c>
      <c r="G25" s="95">
        <v>2</v>
      </c>
      <c r="H25" s="95">
        <v>0</v>
      </c>
      <c r="I25" s="96">
        <f>J25+K25+L25</f>
        <v>2</v>
      </c>
      <c r="J25" s="96">
        <v>0</v>
      </c>
      <c r="K25" s="95">
        <v>0</v>
      </c>
      <c r="L25" s="95">
        <v>2</v>
      </c>
      <c r="M25" s="117">
        <f t="shared" si="6"/>
        <v>2</v>
      </c>
      <c r="N25" s="91">
        <f t="shared" si="6"/>
        <v>2</v>
      </c>
      <c r="O25" s="254">
        <f t="shared" si="6"/>
        <v>2</v>
      </c>
      <c r="P25" s="284">
        <f>Q25+U25</f>
        <v>3</v>
      </c>
      <c r="Q25" s="292">
        <f>R25+S25+T25</f>
        <v>2</v>
      </c>
      <c r="R25" s="1">
        <v>0</v>
      </c>
      <c r="S25" s="1">
        <v>2</v>
      </c>
      <c r="T25" s="1">
        <v>0</v>
      </c>
      <c r="U25" s="114">
        <f>V25+W25+X25</f>
        <v>1</v>
      </c>
      <c r="V25" s="96">
        <v>0</v>
      </c>
      <c r="W25" s="95">
        <v>1</v>
      </c>
      <c r="X25" s="1">
        <v>0</v>
      </c>
      <c r="Y25" s="117">
        <f t="shared" si="7"/>
        <v>0</v>
      </c>
      <c r="Z25" s="91">
        <f t="shared" si="7"/>
        <v>3</v>
      </c>
      <c r="AA25" s="284">
        <f t="shared" si="7"/>
        <v>0</v>
      </c>
    </row>
    <row r="26" spans="1:27" ht="18" customHeight="1">
      <c r="A26" s="258"/>
      <c r="B26" s="95"/>
      <c r="C26" s="95" t="s">
        <v>445</v>
      </c>
      <c r="D26" s="225">
        <f>E26+I26</f>
        <v>170</v>
      </c>
      <c r="E26" s="292">
        <f>F26+G26+H26</f>
        <v>119</v>
      </c>
      <c r="F26" s="95">
        <v>24</v>
      </c>
      <c r="G26" s="95">
        <v>30</v>
      </c>
      <c r="H26" s="95">
        <v>65</v>
      </c>
      <c r="I26" s="96">
        <f>J26+K26+L26</f>
        <v>51</v>
      </c>
      <c r="J26" s="96">
        <v>14</v>
      </c>
      <c r="K26" s="95">
        <v>23</v>
      </c>
      <c r="L26" s="95">
        <v>14</v>
      </c>
      <c r="M26" s="117">
        <f t="shared" si="6"/>
        <v>38</v>
      </c>
      <c r="N26" s="91">
        <f t="shared" si="6"/>
        <v>53</v>
      </c>
      <c r="O26" s="254">
        <f t="shared" si="6"/>
        <v>79</v>
      </c>
      <c r="P26" s="284">
        <f>Q26+U26</f>
        <v>166</v>
      </c>
      <c r="Q26" s="292">
        <f>R26+S26+T26</f>
        <v>114</v>
      </c>
      <c r="R26" s="1">
        <v>27</v>
      </c>
      <c r="S26" s="1">
        <v>27</v>
      </c>
      <c r="T26" s="1">
        <v>60</v>
      </c>
      <c r="U26" s="114">
        <f>V26+W26+X26</f>
        <v>52</v>
      </c>
      <c r="V26" s="96">
        <v>10</v>
      </c>
      <c r="W26" s="95">
        <v>19</v>
      </c>
      <c r="X26" s="1">
        <v>23</v>
      </c>
      <c r="Y26" s="117">
        <f t="shared" si="7"/>
        <v>37</v>
      </c>
      <c r="Z26" s="91">
        <f t="shared" si="7"/>
        <v>46</v>
      </c>
      <c r="AA26" s="284">
        <f t="shared" si="7"/>
        <v>83</v>
      </c>
    </row>
    <row r="27" spans="1:27" ht="18" customHeight="1">
      <c r="A27" s="258"/>
      <c r="B27" s="95"/>
      <c r="C27" s="95"/>
      <c r="D27" s="225"/>
      <c r="E27" s="292"/>
      <c r="F27" s="120"/>
      <c r="G27" s="120"/>
      <c r="H27" s="120"/>
      <c r="I27" s="96"/>
      <c r="J27" s="92"/>
      <c r="K27" s="91"/>
      <c r="L27" s="91"/>
      <c r="M27" s="117"/>
      <c r="N27" s="91"/>
      <c r="O27" s="254"/>
      <c r="P27" s="284"/>
      <c r="Q27" s="292"/>
      <c r="R27" s="120"/>
      <c r="S27" s="120"/>
      <c r="T27" s="120"/>
      <c r="U27" s="114"/>
      <c r="V27" s="293"/>
      <c r="W27" s="91"/>
      <c r="X27" s="91"/>
      <c r="Y27" s="117"/>
      <c r="Z27" s="91"/>
      <c r="AA27" s="284"/>
    </row>
    <row r="28" spans="1:27" ht="18" customHeight="1">
      <c r="A28" s="258"/>
      <c r="B28" s="95" t="s">
        <v>448</v>
      </c>
      <c r="C28" s="95"/>
      <c r="D28" s="225"/>
      <c r="E28" s="292"/>
      <c r="F28" s="120"/>
      <c r="G28" s="120"/>
      <c r="H28" s="120"/>
      <c r="I28" s="96"/>
      <c r="J28" s="92"/>
      <c r="K28" s="91"/>
      <c r="L28" s="91"/>
      <c r="M28" s="117"/>
      <c r="N28" s="91"/>
      <c r="O28" s="254"/>
      <c r="P28" s="284"/>
      <c r="Q28" s="292"/>
      <c r="R28" s="120"/>
      <c r="S28" s="120"/>
      <c r="T28" s="120"/>
      <c r="U28" s="114"/>
      <c r="V28" s="293"/>
      <c r="W28" s="91"/>
      <c r="X28" s="91"/>
      <c r="Y28" s="117"/>
      <c r="Z28" s="91"/>
      <c r="AA28" s="284"/>
    </row>
    <row r="29" spans="1:27" ht="18" customHeight="1">
      <c r="A29" s="258"/>
      <c r="B29" s="95"/>
      <c r="C29" s="95" t="s">
        <v>447</v>
      </c>
      <c r="D29" s="225">
        <f>E29+I29</f>
        <v>0</v>
      </c>
      <c r="E29" s="292">
        <f>F29+G29+H29</f>
        <v>0</v>
      </c>
      <c r="F29" s="95">
        <v>0</v>
      </c>
      <c r="G29" s="95">
        <v>0</v>
      </c>
      <c r="H29" s="100">
        <v>0</v>
      </c>
      <c r="I29" s="96">
        <f>J29+K29+L29</f>
        <v>0</v>
      </c>
      <c r="J29" s="243">
        <v>0</v>
      </c>
      <c r="K29" s="100">
        <v>0</v>
      </c>
      <c r="L29" s="118">
        <v>0</v>
      </c>
      <c r="M29" s="117">
        <f t="shared" ref="M29:O31" si="8">J29+F29</f>
        <v>0</v>
      </c>
      <c r="N29" s="91">
        <f t="shared" si="8"/>
        <v>0</v>
      </c>
      <c r="O29" s="254">
        <f t="shared" si="8"/>
        <v>0</v>
      </c>
      <c r="P29" s="284">
        <f>Q29+U29</f>
        <v>1</v>
      </c>
      <c r="Q29" s="292">
        <f>R29+S29+T29</f>
        <v>1</v>
      </c>
      <c r="R29" s="1">
        <v>1</v>
      </c>
      <c r="S29" s="1">
        <v>0</v>
      </c>
      <c r="T29" s="1">
        <v>0</v>
      </c>
      <c r="U29" s="114">
        <f>V29+W29+X29</f>
        <v>0</v>
      </c>
      <c r="V29" s="96">
        <v>0</v>
      </c>
      <c r="W29" s="95">
        <v>0</v>
      </c>
      <c r="X29" s="1">
        <v>0</v>
      </c>
      <c r="Y29" s="117">
        <f t="shared" ref="Y29:AA31" si="9">V29+R29</f>
        <v>1</v>
      </c>
      <c r="Z29" s="91">
        <f t="shared" si="9"/>
        <v>0</v>
      </c>
      <c r="AA29" s="284">
        <f t="shared" si="9"/>
        <v>0</v>
      </c>
    </row>
    <row r="30" spans="1:27" ht="18" customHeight="1">
      <c r="A30" s="258"/>
      <c r="B30" s="95"/>
      <c r="C30" s="307" t="s">
        <v>446</v>
      </c>
      <c r="D30" s="225">
        <f>E30+I30</f>
        <v>6</v>
      </c>
      <c r="E30" s="292">
        <f>F30+G30+H30</f>
        <v>3</v>
      </c>
      <c r="F30" s="95">
        <v>0</v>
      </c>
      <c r="G30" s="95">
        <v>0</v>
      </c>
      <c r="H30" s="95">
        <v>3</v>
      </c>
      <c r="I30" s="96">
        <f>J30+K30+L30</f>
        <v>3</v>
      </c>
      <c r="J30" s="96">
        <v>1</v>
      </c>
      <c r="K30" s="95">
        <v>2</v>
      </c>
      <c r="L30" s="95">
        <v>0</v>
      </c>
      <c r="M30" s="117">
        <f t="shared" si="8"/>
        <v>1</v>
      </c>
      <c r="N30" s="91">
        <f t="shared" si="8"/>
        <v>2</v>
      </c>
      <c r="O30" s="254">
        <f t="shared" si="8"/>
        <v>3</v>
      </c>
      <c r="P30" s="284">
        <f>Q30+U30</f>
        <v>7</v>
      </c>
      <c r="Q30" s="292">
        <f>R30+S30+T30</f>
        <v>6</v>
      </c>
      <c r="R30" s="1">
        <v>1</v>
      </c>
      <c r="S30" s="1">
        <v>3</v>
      </c>
      <c r="T30" s="1">
        <v>2</v>
      </c>
      <c r="U30" s="114">
        <f>V30+W30+X30</f>
        <v>1</v>
      </c>
      <c r="V30" s="96">
        <v>0</v>
      </c>
      <c r="W30" s="95">
        <v>0</v>
      </c>
      <c r="X30" s="1">
        <v>1</v>
      </c>
      <c r="Y30" s="117">
        <f t="shared" si="9"/>
        <v>1</v>
      </c>
      <c r="Z30" s="91">
        <f t="shared" si="9"/>
        <v>3</v>
      </c>
      <c r="AA30" s="284">
        <f t="shared" si="9"/>
        <v>3</v>
      </c>
    </row>
    <row r="31" spans="1:27" ht="18" customHeight="1">
      <c r="A31" s="258"/>
      <c r="B31" s="95"/>
      <c r="C31" s="95" t="s">
        <v>445</v>
      </c>
      <c r="D31" s="225">
        <f>E31+I31</f>
        <v>170</v>
      </c>
      <c r="E31" s="292">
        <f>F31+G31+H31</f>
        <v>120</v>
      </c>
      <c r="F31" s="95">
        <v>26</v>
      </c>
      <c r="G31" s="95">
        <v>32</v>
      </c>
      <c r="H31" s="95">
        <v>62</v>
      </c>
      <c r="I31" s="96">
        <f>J31+K31+L31</f>
        <v>50</v>
      </c>
      <c r="J31" s="96">
        <v>13</v>
      </c>
      <c r="K31" s="95">
        <v>21</v>
      </c>
      <c r="L31" s="95">
        <v>16</v>
      </c>
      <c r="M31" s="117">
        <f t="shared" si="8"/>
        <v>39</v>
      </c>
      <c r="N31" s="91">
        <f t="shared" si="8"/>
        <v>53</v>
      </c>
      <c r="O31" s="254">
        <f t="shared" si="8"/>
        <v>78</v>
      </c>
      <c r="P31" s="284">
        <f>Q31+U31</f>
        <v>161</v>
      </c>
      <c r="Q31" s="292">
        <f>R31+S31+T31</f>
        <v>109</v>
      </c>
      <c r="R31" s="1">
        <v>25</v>
      </c>
      <c r="S31" s="1">
        <v>26</v>
      </c>
      <c r="T31" s="1">
        <v>58</v>
      </c>
      <c r="U31" s="114">
        <f>V31+W31+X31</f>
        <v>52</v>
      </c>
      <c r="V31" s="96">
        <v>10</v>
      </c>
      <c r="W31" s="95">
        <v>20</v>
      </c>
      <c r="X31" s="1">
        <v>22</v>
      </c>
      <c r="Y31" s="117">
        <f t="shared" si="9"/>
        <v>35</v>
      </c>
      <c r="Z31" s="91">
        <f t="shared" si="9"/>
        <v>46</v>
      </c>
      <c r="AA31" s="284">
        <f t="shared" si="9"/>
        <v>80</v>
      </c>
    </row>
    <row r="32" spans="1:27" ht="18" customHeight="1">
      <c r="A32" s="260"/>
      <c r="B32" s="89"/>
      <c r="C32" s="89"/>
      <c r="D32" s="226"/>
      <c r="E32" s="317"/>
      <c r="F32" s="318"/>
      <c r="G32" s="318"/>
      <c r="H32" s="318"/>
      <c r="I32" s="319"/>
      <c r="J32" s="87"/>
      <c r="K32" s="86"/>
      <c r="L32" s="86"/>
      <c r="M32" s="87"/>
      <c r="N32" s="86"/>
      <c r="O32" s="280"/>
      <c r="P32" s="281"/>
      <c r="Q32" s="317"/>
      <c r="R32" s="318"/>
      <c r="S32" s="318"/>
      <c r="T32" s="318"/>
      <c r="U32" s="317"/>
      <c r="V32" s="86"/>
      <c r="W32" s="86"/>
      <c r="X32" s="86"/>
      <c r="Y32" s="87"/>
      <c r="Z32" s="86"/>
      <c r="AA32" s="281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R5:T5"/>
    <mergeCell ref="V5:X5"/>
    <mergeCell ref="Y5:AA5"/>
    <mergeCell ref="P4:P5"/>
    <mergeCell ref="Q4:T4"/>
    <mergeCell ref="U4:X4"/>
    <mergeCell ref="Y4:AA4"/>
    <mergeCell ref="A4:C6"/>
    <mergeCell ref="D4:D5"/>
    <mergeCell ref="E4:H4"/>
    <mergeCell ref="I4:L4"/>
    <mergeCell ref="M4:O4"/>
    <mergeCell ref="F5:H5"/>
    <mergeCell ref="J5:L5"/>
    <mergeCell ref="M5:O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7　人間関係と意識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zoomScale="80" zoomScaleNormal="80" workbookViewId="0">
      <selection activeCell="AC10" sqref="AC10"/>
    </sheetView>
  </sheetViews>
  <sheetFormatPr defaultRowHeight="13.2"/>
  <cols>
    <col min="1" max="1" width="3.88671875" style="1" bestFit="1" customWidth="1"/>
    <col min="2" max="2" width="13.77734375" style="1" customWidth="1"/>
    <col min="3" max="3" width="36.6640625" style="1" customWidth="1"/>
    <col min="4" max="27" width="5.88671875" style="115" customWidth="1"/>
    <col min="28" max="16384" width="8.88671875" style="115"/>
  </cols>
  <sheetData>
    <row r="1" spans="1:28" ht="18" customHeight="1">
      <c r="A1" s="2" t="s">
        <v>466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18" customHeight="1">
      <c r="A2" s="2"/>
      <c r="D2" s="1" t="s">
        <v>473</v>
      </c>
      <c r="E2" s="1"/>
      <c r="F2" s="1"/>
      <c r="G2" s="1"/>
      <c r="H2" s="1"/>
      <c r="I2" s="1"/>
      <c r="J2" s="1"/>
      <c r="K2" s="1"/>
      <c r="L2" s="1"/>
      <c r="M2" s="1"/>
      <c r="N2" s="259"/>
      <c r="O2" s="259"/>
      <c r="P2" s="1" t="s">
        <v>474</v>
      </c>
      <c r="Q2" s="1"/>
      <c r="R2" s="1"/>
      <c r="S2" s="1"/>
      <c r="T2" s="1"/>
      <c r="U2" s="1"/>
    </row>
    <row r="3" spans="1:28" s="1" customFormat="1" ht="18" customHeight="1">
      <c r="A3" s="432"/>
      <c r="B3" s="433"/>
      <c r="C3" s="455"/>
      <c r="D3" s="438"/>
      <c r="E3" s="440" t="s">
        <v>1</v>
      </c>
      <c r="F3" s="441"/>
      <c r="G3" s="441"/>
      <c r="H3" s="441"/>
      <c r="I3" s="440" t="s">
        <v>2</v>
      </c>
      <c r="J3" s="441"/>
      <c r="K3" s="441"/>
      <c r="L3" s="441"/>
      <c r="M3" s="454"/>
      <c r="N3" s="455"/>
      <c r="O3" s="497"/>
      <c r="P3" s="495"/>
      <c r="Q3" s="440" t="s">
        <v>1</v>
      </c>
      <c r="R3" s="441"/>
      <c r="S3" s="441"/>
      <c r="T3" s="441"/>
      <c r="U3" s="440" t="s">
        <v>2</v>
      </c>
      <c r="V3" s="441"/>
      <c r="W3" s="441"/>
      <c r="X3" s="441"/>
      <c r="Y3" s="454"/>
      <c r="Z3" s="455"/>
      <c r="AA3" s="455"/>
      <c r="AB3" s="96"/>
    </row>
    <row r="4" spans="1:28" s="1" customFormat="1" ht="18" customHeight="1">
      <c r="A4" s="470"/>
      <c r="B4" s="471"/>
      <c r="C4" s="471"/>
      <c r="D4" s="439"/>
      <c r="E4" s="111"/>
      <c r="F4" s="442" t="s">
        <v>3</v>
      </c>
      <c r="G4" s="443"/>
      <c r="H4" s="443"/>
      <c r="I4" s="110"/>
      <c r="J4" s="444" t="s">
        <v>3</v>
      </c>
      <c r="K4" s="445"/>
      <c r="L4" s="445"/>
      <c r="M4" s="456" t="s">
        <v>4</v>
      </c>
      <c r="N4" s="457"/>
      <c r="O4" s="498"/>
      <c r="P4" s="496"/>
      <c r="Q4" s="111"/>
      <c r="R4" s="442" t="s">
        <v>3</v>
      </c>
      <c r="S4" s="443"/>
      <c r="T4" s="443"/>
      <c r="U4" s="110"/>
      <c r="V4" s="444" t="s">
        <v>3</v>
      </c>
      <c r="W4" s="445"/>
      <c r="X4" s="445"/>
      <c r="Y4" s="456" t="s">
        <v>4</v>
      </c>
      <c r="Z4" s="457"/>
      <c r="AA4" s="457"/>
      <c r="AB4" s="96"/>
    </row>
    <row r="5" spans="1:28" s="1" customFormat="1" ht="54" customHeight="1">
      <c r="A5" s="472"/>
      <c r="B5" s="473"/>
      <c r="C5" s="473"/>
      <c r="D5" s="316" t="s">
        <v>5</v>
      </c>
      <c r="E5" s="107" t="s">
        <v>5</v>
      </c>
      <c r="F5" s="106" t="s">
        <v>6</v>
      </c>
      <c r="G5" s="105" t="s">
        <v>7</v>
      </c>
      <c r="H5" s="105" t="s">
        <v>311</v>
      </c>
      <c r="I5" s="311" t="s">
        <v>5</v>
      </c>
      <c r="J5" s="106" t="s">
        <v>6</v>
      </c>
      <c r="K5" s="105" t="s">
        <v>7</v>
      </c>
      <c r="L5" s="105" t="s">
        <v>311</v>
      </c>
      <c r="M5" s="106" t="s">
        <v>6</v>
      </c>
      <c r="N5" s="105" t="s">
        <v>7</v>
      </c>
      <c r="O5" s="290" t="s">
        <v>311</v>
      </c>
      <c r="P5" s="289" t="s">
        <v>5</v>
      </c>
      <c r="Q5" s="107" t="s">
        <v>5</v>
      </c>
      <c r="R5" s="106" t="s">
        <v>6</v>
      </c>
      <c r="S5" s="105" t="s">
        <v>7</v>
      </c>
      <c r="T5" s="105" t="s">
        <v>311</v>
      </c>
      <c r="U5" s="311" t="s">
        <v>5</v>
      </c>
      <c r="V5" s="106" t="s">
        <v>6</v>
      </c>
      <c r="W5" s="105" t="s">
        <v>7</v>
      </c>
      <c r="X5" s="105" t="s">
        <v>311</v>
      </c>
      <c r="Y5" s="106" t="s">
        <v>6</v>
      </c>
      <c r="Z5" s="105" t="s">
        <v>7</v>
      </c>
      <c r="AA5" s="222" t="s">
        <v>311</v>
      </c>
      <c r="AB5" s="96"/>
    </row>
    <row r="6" spans="1:28" ht="18" customHeight="1">
      <c r="A6" s="258"/>
      <c r="B6" s="95"/>
      <c r="C6" s="95"/>
      <c r="D6" s="225"/>
      <c r="E6" s="320"/>
      <c r="F6" s="120"/>
      <c r="G6" s="120"/>
      <c r="H6" s="120"/>
      <c r="I6" s="320"/>
      <c r="J6" s="91"/>
      <c r="K6" s="91"/>
      <c r="L6" s="91"/>
      <c r="M6" s="92"/>
      <c r="N6" s="91"/>
      <c r="O6" s="254"/>
      <c r="P6" s="284"/>
      <c r="Q6" s="320"/>
      <c r="R6" s="120"/>
      <c r="S6" s="120"/>
      <c r="T6" s="120"/>
      <c r="U6" s="320"/>
      <c r="V6" s="91"/>
      <c r="W6" s="91"/>
      <c r="X6" s="91"/>
      <c r="Y6" s="92"/>
      <c r="Z6" s="91"/>
      <c r="AA6" s="91"/>
      <c r="AB6" s="265"/>
    </row>
    <row r="7" spans="1:28" ht="18" customHeight="1">
      <c r="A7" s="258"/>
      <c r="B7" s="95" t="s">
        <v>465</v>
      </c>
      <c r="C7" s="95"/>
      <c r="D7" s="225"/>
      <c r="E7" s="320"/>
      <c r="F7" s="120"/>
      <c r="G7" s="120"/>
      <c r="H7" s="120"/>
      <c r="I7" s="320"/>
      <c r="J7" s="91"/>
      <c r="K7" s="91"/>
      <c r="L7" s="91"/>
      <c r="M7" s="92"/>
      <c r="N7" s="91"/>
      <c r="O7" s="254"/>
      <c r="P7" s="284"/>
      <c r="Q7" s="320"/>
      <c r="R7" s="120"/>
      <c r="S7" s="120"/>
      <c r="T7" s="120"/>
      <c r="U7" s="293"/>
      <c r="V7" s="92"/>
      <c r="W7" s="91"/>
      <c r="X7" s="91"/>
      <c r="Y7" s="92"/>
      <c r="Z7" s="91"/>
      <c r="AA7" s="91"/>
      <c r="AB7" s="265"/>
    </row>
    <row r="8" spans="1:28" ht="18" customHeight="1">
      <c r="A8" s="258"/>
      <c r="B8" s="95"/>
      <c r="C8" s="95" t="s">
        <v>459</v>
      </c>
      <c r="D8" s="225">
        <f>E8+I8</f>
        <v>97</v>
      </c>
      <c r="E8" s="292">
        <f>F8+G8+H8</f>
        <v>70</v>
      </c>
      <c r="F8" s="95">
        <v>19</v>
      </c>
      <c r="G8" s="95">
        <v>17</v>
      </c>
      <c r="H8" s="95">
        <v>34</v>
      </c>
      <c r="I8" s="114">
        <f>J8+K8+L8</f>
        <v>27</v>
      </c>
      <c r="J8" s="96">
        <v>9</v>
      </c>
      <c r="K8" s="95">
        <v>10</v>
      </c>
      <c r="L8" s="95">
        <v>8</v>
      </c>
      <c r="M8" s="92">
        <f t="shared" ref="M8:O11" si="0">J8+F8</f>
        <v>28</v>
      </c>
      <c r="N8" s="91">
        <f t="shared" si="0"/>
        <v>27</v>
      </c>
      <c r="O8" s="254">
        <f t="shared" si="0"/>
        <v>42</v>
      </c>
      <c r="P8" s="284">
        <f>Q8+U8</f>
        <v>94</v>
      </c>
      <c r="Q8" s="292">
        <f>R8+S8+T8</f>
        <v>67</v>
      </c>
      <c r="R8" s="1">
        <v>21</v>
      </c>
      <c r="S8" s="1">
        <v>11</v>
      </c>
      <c r="T8" s="1">
        <v>35</v>
      </c>
      <c r="U8" s="96">
        <f>V8+W8+X8</f>
        <v>27</v>
      </c>
      <c r="V8" s="96">
        <v>6</v>
      </c>
      <c r="W8" s="1">
        <v>8</v>
      </c>
      <c r="X8" s="1">
        <v>13</v>
      </c>
      <c r="Y8" s="92">
        <f t="shared" ref="Y8:AA11" si="1">V8+R8</f>
        <v>27</v>
      </c>
      <c r="Z8" s="91">
        <f t="shared" si="1"/>
        <v>19</v>
      </c>
      <c r="AA8" s="91">
        <f t="shared" si="1"/>
        <v>48</v>
      </c>
      <c r="AB8" s="265"/>
    </row>
    <row r="9" spans="1:28" ht="18" customHeight="1">
      <c r="A9" s="258"/>
      <c r="B9" s="95"/>
      <c r="C9" s="95" t="s">
        <v>458</v>
      </c>
      <c r="D9" s="225">
        <f>E9+I9</f>
        <v>60</v>
      </c>
      <c r="E9" s="292">
        <f>F9+G9+H9</f>
        <v>41</v>
      </c>
      <c r="F9" s="95">
        <v>8</v>
      </c>
      <c r="G9" s="95">
        <v>10</v>
      </c>
      <c r="H9" s="95">
        <v>23</v>
      </c>
      <c r="I9" s="114">
        <f>J9+K9+L9</f>
        <v>19</v>
      </c>
      <c r="J9" s="96">
        <v>4</v>
      </c>
      <c r="K9" s="95">
        <v>7</v>
      </c>
      <c r="L9" s="95">
        <v>8</v>
      </c>
      <c r="M9" s="92">
        <f t="shared" si="0"/>
        <v>12</v>
      </c>
      <c r="N9" s="91">
        <f t="shared" si="0"/>
        <v>17</v>
      </c>
      <c r="O9" s="254">
        <f t="shared" si="0"/>
        <v>31</v>
      </c>
      <c r="P9" s="284">
        <f>Q9+U9</f>
        <v>59</v>
      </c>
      <c r="Q9" s="292">
        <f>R9+S9+T9</f>
        <v>37</v>
      </c>
      <c r="R9" s="1">
        <v>7</v>
      </c>
      <c r="S9" s="1">
        <v>12</v>
      </c>
      <c r="T9" s="1">
        <v>18</v>
      </c>
      <c r="U9" s="96">
        <f>V9+W9+X9</f>
        <v>22</v>
      </c>
      <c r="V9" s="96">
        <v>5</v>
      </c>
      <c r="W9" s="1">
        <v>11</v>
      </c>
      <c r="X9" s="1">
        <v>6</v>
      </c>
      <c r="Y9" s="92">
        <f t="shared" si="1"/>
        <v>12</v>
      </c>
      <c r="Z9" s="91">
        <f t="shared" si="1"/>
        <v>23</v>
      </c>
      <c r="AA9" s="91">
        <f t="shared" si="1"/>
        <v>24</v>
      </c>
      <c r="AB9" s="265"/>
    </row>
    <row r="10" spans="1:28" ht="18" customHeight="1">
      <c r="A10" s="258"/>
      <c r="B10" s="95"/>
      <c r="C10" s="95" t="s">
        <v>457</v>
      </c>
      <c r="D10" s="225">
        <f>E10+I10</f>
        <v>20</v>
      </c>
      <c r="E10" s="292">
        <f>F10+G10+H10</f>
        <v>13</v>
      </c>
      <c r="F10" s="95">
        <v>1</v>
      </c>
      <c r="G10" s="95">
        <v>5</v>
      </c>
      <c r="H10" s="95">
        <v>7</v>
      </c>
      <c r="I10" s="114">
        <f>J10+K10+L10</f>
        <v>7</v>
      </c>
      <c r="J10" s="96">
        <v>0</v>
      </c>
      <c r="K10" s="95">
        <v>6</v>
      </c>
      <c r="L10" s="95">
        <v>1</v>
      </c>
      <c r="M10" s="92">
        <f t="shared" si="0"/>
        <v>1</v>
      </c>
      <c r="N10" s="91">
        <f t="shared" si="0"/>
        <v>11</v>
      </c>
      <c r="O10" s="254">
        <f t="shared" si="0"/>
        <v>8</v>
      </c>
      <c r="P10" s="284">
        <f>Q10+U10</f>
        <v>14</v>
      </c>
      <c r="Q10" s="292">
        <f>R10+S10+T10</f>
        <v>8</v>
      </c>
      <c r="R10" s="1">
        <v>1</v>
      </c>
      <c r="S10" s="1">
        <v>4</v>
      </c>
      <c r="T10" s="1">
        <v>3</v>
      </c>
      <c r="U10" s="96">
        <f>V10+W10+X10</f>
        <v>6</v>
      </c>
      <c r="V10" s="96">
        <v>1</v>
      </c>
      <c r="W10" s="1">
        <v>1</v>
      </c>
      <c r="X10" s="1">
        <v>4</v>
      </c>
      <c r="Y10" s="92">
        <f t="shared" si="1"/>
        <v>2</v>
      </c>
      <c r="Z10" s="91">
        <f t="shared" si="1"/>
        <v>5</v>
      </c>
      <c r="AA10" s="91">
        <f t="shared" si="1"/>
        <v>7</v>
      </c>
      <c r="AB10" s="265"/>
    </row>
    <row r="11" spans="1:28" ht="18" customHeight="1">
      <c r="A11" s="258"/>
      <c r="B11" s="95"/>
      <c r="C11" s="95" t="s">
        <v>456</v>
      </c>
      <c r="D11" s="225">
        <f>E11+I11</f>
        <v>4</v>
      </c>
      <c r="E11" s="292">
        <f>F11+G11+H11</f>
        <v>3</v>
      </c>
      <c r="F11" s="95">
        <v>0</v>
      </c>
      <c r="G11" s="95">
        <v>1</v>
      </c>
      <c r="H11" s="95">
        <v>2</v>
      </c>
      <c r="I11" s="114">
        <f>J11+K11+L11</f>
        <v>1</v>
      </c>
      <c r="J11" s="96">
        <v>1</v>
      </c>
      <c r="K11" s="95">
        <v>0</v>
      </c>
      <c r="L11" s="95">
        <v>0</v>
      </c>
      <c r="M11" s="92">
        <f t="shared" si="0"/>
        <v>1</v>
      </c>
      <c r="N11" s="91">
        <f t="shared" si="0"/>
        <v>1</v>
      </c>
      <c r="O11" s="254">
        <f t="shared" si="0"/>
        <v>2</v>
      </c>
      <c r="P11" s="284">
        <f>Q11+U11</f>
        <v>7</v>
      </c>
      <c r="Q11" s="292">
        <f>R11+S11+T11</f>
        <v>7</v>
      </c>
      <c r="R11" s="1">
        <v>0</v>
      </c>
      <c r="S11" s="1">
        <v>2</v>
      </c>
      <c r="T11" s="1">
        <v>5</v>
      </c>
      <c r="U11" s="96">
        <f>V11+W11+X11</f>
        <v>0</v>
      </c>
      <c r="V11" s="96">
        <v>0</v>
      </c>
      <c r="W11" s="95">
        <v>0</v>
      </c>
      <c r="X11" s="1">
        <v>0</v>
      </c>
      <c r="Y11" s="92">
        <f t="shared" si="1"/>
        <v>0</v>
      </c>
      <c r="Z11" s="91">
        <f t="shared" si="1"/>
        <v>2</v>
      </c>
      <c r="AA11" s="91">
        <f t="shared" si="1"/>
        <v>5</v>
      </c>
      <c r="AB11" s="265"/>
    </row>
    <row r="12" spans="1:28" ht="18" customHeight="1">
      <c r="A12" s="258"/>
      <c r="B12" s="95"/>
      <c r="C12" s="95"/>
      <c r="D12" s="225"/>
      <c r="E12" s="292"/>
      <c r="F12" s="120"/>
      <c r="G12" s="120"/>
      <c r="H12" s="120"/>
      <c r="I12" s="114"/>
      <c r="J12" s="293"/>
      <c r="K12" s="91"/>
      <c r="L12" s="91"/>
      <c r="M12" s="92"/>
      <c r="N12" s="91"/>
      <c r="O12" s="254"/>
      <c r="P12" s="284"/>
      <c r="Q12" s="292"/>
      <c r="R12" s="120"/>
      <c r="S12" s="120"/>
      <c r="T12" s="120"/>
      <c r="U12" s="96"/>
      <c r="V12" s="293"/>
      <c r="W12" s="91"/>
      <c r="X12" s="91"/>
      <c r="Y12" s="92"/>
      <c r="Z12" s="91"/>
      <c r="AA12" s="91"/>
      <c r="AB12" s="265"/>
    </row>
    <row r="13" spans="1:28" ht="18" customHeight="1">
      <c r="A13" s="258"/>
      <c r="B13" s="95" t="s">
        <v>464</v>
      </c>
      <c r="C13" s="95"/>
      <c r="D13" s="225"/>
      <c r="E13" s="292"/>
      <c r="F13" s="120"/>
      <c r="G13" s="120"/>
      <c r="H13" s="120"/>
      <c r="I13" s="114"/>
      <c r="J13" s="293"/>
      <c r="K13" s="91"/>
      <c r="L13" s="91"/>
      <c r="M13" s="92"/>
      <c r="N13" s="91"/>
      <c r="O13" s="254"/>
      <c r="P13" s="284"/>
      <c r="Q13" s="292"/>
      <c r="R13" s="120"/>
      <c r="S13" s="120"/>
      <c r="T13" s="120"/>
      <c r="U13" s="96"/>
      <c r="V13" s="293"/>
      <c r="W13" s="91"/>
      <c r="X13" s="91"/>
      <c r="Y13" s="92"/>
      <c r="Z13" s="91"/>
      <c r="AA13" s="91"/>
      <c r="AB13" s="265"/>
    </row>
    <row r="14" spans="1:28" ht="18" customHeight="1">
      <c r="A14" s="258"/>
      <c r="B14" s="95"/>
      <c r="C14" s="95" t="s">
        <v>459</v>
      </c>
      <c r="D14" s="225">
        <f>E14+I14</f>
        <v>84</v>
      </c>
      <c r="E14" s="292">
        <f>F14+G14+H14</f>
        <v>59</v>
      </c>
      <c r="F14" s="95">
        <v>19</v>
      </c>
      <c r="G14" s="95">
        <v>11</v>
      </c>
      <c r="H14" s="95">
        <v>29</v>
      </c>
      <c r="I14" s="114">
        <f>J14+K14+L14</f>
        <v>25</v>
      </c>
      <c r="J14" s="96">
        <v>9</v>
      </c>
      <c r="K14" s="95">
        <v>9</v>
      </c>
      <c r="L14" s="95">
        <v>7</v>
      </c>
      <c r="M14" s="92">
        <f t="shared" ref="M14:O17" si="2">J14+F14</f>
        <v>28</v>
      </c>
      <c r="N14" s="91">
        <f t="shared" si="2"/>
        <v>20</v>
      </c>
      <c r="O14" s="254">
        <f t="shared" si="2"/>
        <v>36</v>
      </c>
      <c r="P14" s="284">
        <f>Q14+U14</f>
        <v>66</v>
      </c>
      <c r="Q14" s="292">
        <f>R14+S14+T14</f>
        <v>43</v>
      </c>
      <c r="R14" s="1">
        <v>7</v>
      </c>
      <c r="S14" s="1">
        <v>10</v>
      </c>
      <c r="T14" s="1">
        <v>26</v>
      </c>
      <c r="U14" s="96">
        <f>V14+W14+X14</f>
        <v>23</v>
      </c>
      <c r="V14" s="96">
        <v>6</v>
      </c>
      <c r="W14" s="95">
        <v>7</v>
      </c>
      <c r="X14" s="1">
        <v>10</v>
      </c>
      <c r="Y14" s="92">
        <f t="shared" ref="Y14:AA17" si="3">V14+R14</f>
        <v>13</v>
      </c>
      <c r="Z14" s="91">
        <f t="shared" si="3"/>
        <v>17</v>
      </c>
      <c r="AA14" s="91">
        <f t="shared" si="3"/>
        <v>36</v>
      </c>
      <c r="AB14" s="265"/>
    </row>
    <row r="15" spans="1:28" ht="18" customHeight="1">
      <c r="A15" s="258"/>
      <c r="B15" s="95"/>
      <c r="C15" s="95" t="s">
        <v>458</v>
      </c>
      <c r="D15" s="225">
        <f>E15+I15</f>
        <v>58</v>
      </c>
      <c r="E15" s="292">
        <f>F15+G15+H15</f>
        <v>40</v>
      </c>
      <c r="F15" s="95">
        <v>5</v>
      </c>
      <c r="G15" s="95">
        <v>12</v>
      </c>
      <c r="H15" s="95">
        <v>23</v>
      </c>
      <c r="I15" s="114">
        <f>J15+K15+L15</f>
        <v>18</v>
      </c>
      <c r="J15" s="96">
        <v>3</v>
      </c>
      <c r="K15" s="95">
        <v>9</v>
      </c>
      <c r="L15" s="95">
        <v>6</v>
      </c>
      <c r="M15" s="92">
        <f t="shared" si="2"/>
        <v>8</v>
      </c>
      <c r="N15" s="91">
        <f t="shared" si="2"/>
        <v>21</v>
      </c>
      <c r="O15" s="254">
        <f t="shared" si="2"/>
        <v>29</v>
      </c>
      <c r="P15" s="284">
        <f>Q15+U15</f>
        <v>65</v>
      </c>
      <c r="Q15" s="292">
        <f>R15+S15+T15</f>
        <v>43</v>
      </c>
      <c r="R15" s="1">
        <v>13</v>
      </c>
      <c r="S15" s="1">
        <v>11</v>
      </c>
      <c r="T15" s="1">
        <v>19</v>
      </c>
      <c r="U15" s="96">
        <f>V15+W15+X15</f>
        <v>22</v>
      </c>
      <c r="V15" s="96">
        <v>3</v>
      </c>
      <c r="W15" s="95">
        <v>10</v>
      </c>
      <c r="X15" s="1">
        <v>9</v>
      </c>
      <c r="Y15" s="92">
        <f t="shared" si="3"/>
        <v>16</v>
      </c>
      <c r="Z15" s="91">
        <f t="shared" si="3"/>
        <v>21</v>
      </c>
      <c r="AA15" s="91">
        <f t="shared" si="3"/>
        <v>28</v>
      </c>
      <c r="AB15" s="265"/>
    </row>
    <row r="16" spans="1:28" ht="18" customHeight="1">
      <c r="A16" s="258"/>
      <c r="B16" s="95"/>
      <c r="C16" s="95" t="s">
        <v>457</v>
      </c>
      <c r="D16" s="225">
        <f>E16+I16</f>
        <v>25</v>
      </c>
      <c r="E16" s="292">
        <f>F16+G16+H16</f>
        <v>17</v>
      </c>
      <c r="F16" s="95">
        <v>3</v>
      </c>
      <c r="G16" s="95">
        <v>6</v>
      </c>
      <c r="H16" s="95">
        <v>8</v>
      </c>
      <c r="I16" s="114">
        <f>J16+K16+L16</f>
        <v>8</v>
      </c>
      <c r="J16" s="96">
        <v>1</v>
      </c>
      <c r="K16" s="95">
        <v>5</v>
      </c>
      <c r="L16" s="95">
        <v>2</v>
      </c>
      <c r="M16" s="92">
        <f t="shared" si="2"/>
        <v>4</v>
      </c>
      <c r="N16" s="91">
        <f t="shared" si="2"/>
        <v>11</v>
      </c>
      <c r="O16" s="254">
        <f t="shared" si="2"/>
        <v>10</v>
      </c>
      <c r="P16" s="284">
        <f>Q16+U16</f>
        <v>24</v>
      </c>
      <c r="Q16" s="292">
        <f>R16+S16+T16</f>
        <v>18</v>
      </c>
      <c r="R16" s="1">
        <v>6</v>
      </c>
      <c r="S16" s="1">
        <v>5</v>
      </c>
      <c r="T16" s="1">
        <v>7</v>
      </c>
      <c r="U16" s="96">
        <f>V16+W16+X16</f>
        <v>6</v>
      </c>
      <c r="V16" s="96">
        <v>1</v>
      </c>
      <c r="W16" s="95">
        <v>2</v>
      </c>
      <c r="X16" s="1">
        <v>3</v>
      </c>
      <c r="Y16" s="92">
        <f t="shared" si="3"/>
        <v>7</v>
      </c>
      <c r="Z16" s="91">
        <f t="shared" si="3"/>
        <v>7</v>
      </c>
      <c r="AA16" s="91">
        <f t="shared" si="3"/>
        <v>10</v>
      </c>
      <c r="AB16" s="265"/>
    </row>
    <row r="17" spans="1:28" ht="18" customHeight="1">
      <c r="A17" s="258"/>
      <c r="B17" s="95"/>
      <c r="C17" s="95" t="s">
        <v>456</v>
      </c>
      <c r="D17" s="225">
        <f>E17+I17</f>
        <v>12</v>
      </c>
      <c r="E17" s="292">
        <f>F17+G17+H17</f>
        <v>10</v>
      </c>
      <c r="F17" s="95">
        <v>1</v>
      </c>
      <c r="G17" s="95">
        <v>4</v>
      </c>
      <c r="H17" s="95">
        <v>5</v>
      </c>
      <c r="I17" s="114">
        <f>J17+K17+L17</f>
        <v>2</v>
      </c>
      <c r="J17" s="96">
        <v>0</v>
      </c>
      <c r="K17" s="95">
        <v>0</v>
      </c>
      <c r="L17" s="95">
        <v>2</v>
      </c>
      <c r="M17" s="92">
        <f t="shared" si="2"/>
        <v>1</v>
      </c>
      <c r="N17" s="91">
        <f t="shared" si="2"/>
        <v>4</v>
      </c>
      <c r="O17" s="254">
        <f t="shared" si="2"/>
        <v>7</v>
      </c>
      <c r="P17" s="284">
        <f>Q17+U17</f>
        <v>14</v>
      </c>
      <c r="Q17" s="292">
        <f>R17+S17+T17</f>
        <v>12</v>
      </c>
      <c r="R17" s="1">
        <v>2</v>
      </c>
      <c r="S17" s="1">
        <v>3</v>
      </c>
      <c r="T17" s="1">
        <v>7</v>
      </c>
      <c r="U17" s="96">
        <f>V17+W17+X17</f>
        <v>2</v>
      </c>
      <c r="V17" s="96">
        <v>0</v>
      </c>
      <c r="W17" s="95">
        <v>1</v>
      </c>
      <c r="X17" s="1">
        <v>1</v>
      </c>
      <c r="Y17" s="92">
        <f t="shared" si="3"/>
        <v>2</v>
      </c>
      <c r="Z17" s="91">
        <f t="shared" si="3"/>
        <v>4</v>
      </c>
      <c r="AA17" s="91">
        <f t="shared" si="3"/>
        <v>8</v>
      </c>
      <c r="AB17" s="265"/>
    </row>
    <row r="18" spans="1:28" ht="18" customHeight="1">
      <c r="A18" s="258"/>
      <c r="B18" s="95"/>
      <c r="C18" s="95"/>
      <c r="D18" s="225"/>
      <c r="E18" s="292"/>
      <c r="F18" s="120"/>
      <c r="G18" s="120"/>
      <c r="H18" s="120"/>
      <c r="I18" s="114"/>
      <c r="J18" s="293"/>
      <c r="K18" s="91"/>
      <c r="L18" s="91"/>
      <c r="M18" s="92"/>
      <c r="N18" s="91"/>
      <c r="O18" s="254"/>
      <c r="P18" s="284"/>
      <c r="Q18" s="292"/>
      <c r="R18" s="120"/>
      <c r="S18" s="120"/>
      <c r="T18" s="120"/>
      <c r="U18" s="96"/>
      <c r="V18" s="293"/>
      <c r="W18" s="91"/>
      <c r="X18" s="91"/>
      <c r="Y18" s="92"/>
      <c r="Z18" s="91"/>
      <c r="AA18" s="91"/>
      <c r="AB18" s="265"/>
    </row>
    <row r="19" spans="1:28" ht="18" customHeight="1">
      <c r="A19" s="258"/>
      <c r="B19" s="95" t="s">
        <v>463</v>
      </c>
      <c r="C19" s="95"/>
      <c r="D19" s="225"/>
      <c r="E19" s="292"/>
      <c r="F19" s="120"/>
      <c r="G19" s="120"/>
      <c r="H19" s="120"/>
      <c r="I19" s="114"/>
      <c r="J19" s="293"/>
      <c r="K19" s="91"/>
      <c r="L19" s="91"/>
      <c r="M19" s="92"/>
      <c r="N19" s="91"/>
      <c r="O19" s="254"/>
      <c r="P19" s="284"/>
      <c r="Q19" s="292"/>
      <c r="R19" s="120"/>
      <c r="S19" s="120"/>
      <c r="T19" s="120"/>
      <c r="U19" s="96"/>
      <c r="V19" s="293"/>
      <c r="W19" s="91"/>
      <c r="X19" s="91"/>
      <c r="Y19" s="92"/>
      <c r="Z19" s="91"/>
      <c r="AA19" s="91"/>
      <c r="AB19" s="265"/>
    </row>
    <row r="20" spans="1:28" ht="18" customHeight="1">
      <c r="A20" s="258"/>
      <c r="B20" s="95"/>
      <c r="C20" s="95" t="s">
        <v>459</v>
      </c>
      <c r="D20" s="225">
        <f>E20+I20</f>
        <v>54</v>
      </c>
      <c r="E20" s="292">
        <f>F20+G20+H20</f>
        <v>36</v>
      </c>
      <c r="F20" s="95">
        <v>7</v>
      </c>
      <c r="G20" s="95">
        <v>4</v>
      </c>
      <c r="H20" s="95">
        <v>25</v>
      </c>
      <c r="I20" s="114">
        <f>J20+K20+L20</f>
        <v>18</v>
      </c>
      <c r="J20" s="96">
        <v>6</v>
      </c>
      <c r="K20" s="95">
        <v>7</v>
      </c>
      <c r="L20" s="95">
        <v>5</v>
      </c>
      <c r="M20" s="92">
        <f t="shared" ref="M20:O23" si="4">J20+F20</f>
        <v>13</v>
      </c>
      <c r="N20" s="91">
        <f t="shared" si="4"/>
        <v>11</v>
      </c>
      <c r="O20" s="254">
        <f t="shared" si="4"/>
        <v>30</v>
      </c>
      <c r="P20" s="284">
        <f>Q20+U20</f>
        <v>54</v>
      </c>
      <c r="Q20" s="292">
        <f>R20+S20+T20</f>
        <v>37</v>
      </c>
      <c r="R20" s="1">
        <v>10</v>
      </c>
      <c r="S20" s="1">
        <v>7</v>
      </c>
      <c r="T20" s="1">
        <v>20</v>
      </c>
      <c r="U20" s="96">
        <f>V20+W20+X20</f>
        <v>17</v>
      </c>
      <c r="V20" s="96">
        <v>3</v>
      </c>
      <c r="W20" s="95">
        <v>2</v>
      </c>
      <c r="X20" s="1">
        <v>12</v>
      </c>
      <c r="Y20" s="92">
        <f t="shared" ref="Y20:AA23" si="5">V20+R20</f>
        <v>13</v>
      </c>
      <c r="Z20" s="91">
        <f t="shared" si="5"/>
        <v>9</v>
      </c>
      <c r="AA20" s="91">
        <f t="shared" si="5"/>
        <v>32</v>
      </c>
      <c r="AB20" s="265"/>
    </row>
    <row r="21" spans="1:28" ht="18" customHeight="1">
      <c r="A21" s="258"/>
      <c r="B21" s="95"/>
      <c r="C21" s="95" t="s">
        <v>458</v>
      </c>
      <c r="D21" s="225">
        <f>E21+I21</f>
        <v>37</v>
      </c>
      <c r="E21" s="292">
        <f>F21+G21+H21</f>
        <v>25</v>
      </c>
      <c r="F21" s="95">
        <v>3</v>
      </c>
      <c r="G21" s="95">
        <v>10</v>
      </c>
      <c r="H21" s="95">
        <v>12</v>
      </c>
      <c r="I21" s="114">
        <f>J21+K21+L21</f>
        <v>12</v>
      </c>
      <c r="J21" s="96">
        <v>1</v>
      </c>
      <c r="K21" s="95">
        <v>7</v>
      </c>
      <c r="L21" s="95">
        <v>4</v>
      </c>
      <c r="M21" s="92">
        <f t="shared" si="4"/>
        <v>4</v>
      </c>
      <c r="N21" s="91">
        <f t="shared" si="4"/>
        <v>17</v>
      </c>
      <c r="O21" s="254">
        <f t="shared" si="4"/>
        <v>16</v>
      </c>
      <c r="P21" s="284">
        <f>Q21+U21</f>
        <v>50</v>
      </c>
      <c r="Q21" s="292">
        <f>R21+S21+T21</f>
        <v>32</v>
      </c>
      <c r="R21" s="1">
        <v>7</v>
      </c>
      <c r="S21" s="1">
        <v>11</v>
      </c>
      <c r="T21" s="1">
        <v>14</v>
      </c>
      <c r="U21" s="96">
        <f>V21+W21+X21</f>
        <v>18</v>
      </c>
      <c r="V21" s="96">
        <v>3</v>
      </c>
      <c r="W21" s="95">
        <v>8</v>
      </c>
      <c r="X21" s="1">
        <v>7</v>
      </c>
      <c r="Y21" s="92">
        <f t="shared" si="5"/>
        <v>10</v>
      </c>
      <c r="Z21" s="91">
        <f t="shared" si="5"/>
        <v>19</v>
      </c>
      <c r="AA21" s="91">
        <f t="shared" si="5"/>
        <v>21</v>
      </c>
      <c r="AB21" s="265"/>
    </row>
    <row r="22" spans="1:28" ht="18" customHeight="1">
      <c r="A22" s="258"/>
      <c r="B22" s="95"/>
      <c r="C22" s="95" t="s">
        <v>457</v>
      </c>
      <c r="D22" s="225">
        <f>E22+I22</f>
        <v>49</v>
      </c>
      <c r="E22" s="292">
        <f>F22+G22+H22</f>
        <v>34</v>
      </c>
      <c r="F22" s="95">
        <v>8</v>
      </c>
      <c r="G22" s="95">
        <v>11</v>
      </c>
      <c r="H22" s="95">
        <v>15</v>
      </c>
      <c r="I22" s="114">
        <f>J22+K22+L22</f>
        <v>15</v>
      </c>
      <c r="J22" s="96">
        <v>6</v>
      </c>
      <c r="K22" s="95">
        <v>5</v>
      </c>
      <c r="L22" s="95">
        <v>4</v>
      </c>
      <c r="M22" s="92">
        <f t="shared" si="4"/>
        <v>14</v>
      </c>
      <c r="N22" s="91">
        <f t="shared" si="4"/>
        <v>16</v>
      </c>
      <c r="O22" s="254">
        <f t="shared" si="4"/>
        <v>19</v>
      </c>
      <c r="P22" s="284">
        <f>Q22+U22</f>
        <v>37</v>
      </c>
      <c r="Q22" s="292">
        <f>R22+S22+T22</f>
        <v>24</v>
      </c>
      <c r="R22" s="1">
        <v>4</v>
      </c>
      <c r="S22" s="1">
        <v>6</v>
      </c>
      <c r="T22" s="1">
        <v>14</v>
      </c>
      <c r="U22" s="96">
        <f>V22+W22+X22</f>
        <v>13</v>
      </c>
      <c r="V22" s="96">
        <v>3</v>
      </c>
      <c r="W22" s="95">
        <v>6</v>
      </c>
      <c r="X22" s="1">
        <v>4</v>
      </c>
      <c r="Y22" s="92">
        <f t="shared" si="5"/>
        <v>7</v>
      </c>
      <c r="Z22" s="91">
        <f t="shared" si="5"/>
        <v>12</v>
      </c>
      <c r="AA22" s="91">
        <f t="shared" si="5"/>
        <v>18</v>
      </c>
      <c r="AB22" s="265"/>
    </row>
    <row r="23" spans="1:28" ht="18" customHeight="1">
      <c r="A23" s="258"/>
      <c r="B23" s="95"/>
      <c r="C23" s="95" t="s">
        <v>456</v>
      </c>
      <c r="D23" s="225">
        <f>E23+I23</f>
        <v>37</v>
      </c>
      <c r="E23" s="292">
        <f>F23+G23+H23</f>
        <v>29</v>
      </c>
      <c r="F23" s="95">
        <v>8</v>
      </c>
      <c r="G23" s="95">
        <v>8</v>
      </c>
      <c r="H23" s="95">
        <v>13</v>
      </c>
      <c r="I23" s="114">
        <f>J23+K23+L23</f>
        <v>8</v>
      </c>
      <c r="J23" s="96">
        <v>0</v>
      </c>
      <c r="K23" s="95">
        <v>4</v>
      </c>
      <c r="L23" s="95">
        <v>4</v>
      </c>
      <c r="M23" s="92">
        <f t="shared" si="4"/>
        <v>8</v>
      </c>
      <c r="N23" s="91">
        <f t="shared" si="4"/>
        <v>12</v>
      </c>
      <c r="O23" s="254">
        <f t="shared" si="4"/>
        <v>17</v>
      </c>
      <c r="P23" s="284">
        <f>Q23+U23</f>
        <v>26</v>
      </c>
      <c r="Q23" s="292">
        <f>R23+S23+T23</f>
        <v>21</v>
      </c>
      <c r="R23" s="1">
        <v>6</v>
      </c>
      <c r="S23" s="1">
        <v>5</v>
      </c>
      <c r="T23" s="1">
        <v>10</v>
      </c>
      <c r="U23" s="96">
        <f>V23+W23+X23</f>
        <v>5</v>
      </c>
      <c r="V23" s="96">
        <v>1</v>
      </c>
      <c r="W23" s="95">
        <v>4</v>
      </c>
      <c r="X23" s="1">
        <v>0</v>
      </c>
      <c r="Y23" s="92">
        <f t="shared" si="5"/>
        <v>7</v>
      </c>
      <c r="Z23" s="91">
        <f t="shared" si="5"/>
        <v>9</v>
      </c>
      <c r="AA23" s="91">
        <f t="shared" si="5"/>
        <v>10</v>
      </c>
      <c r="AB23" s="265"/>
    </row>
    <row r="24" spans="1:28" ht="18" customHeight="1">
      <c r="A24" s="258"/>
      <c r="B24" s="95"/>
      <c r="C24" s="95"/>
      <c r="D24" s="225"/>
      <c r="E24" s="292"/>
      <c r="F24" s="120"/>
      <c r="G24" s="120"/>
      <c r="H24" s="120"/>
      <c r="I24" s="114"/>
      <c r="J24" s="293"/>
      <c r="K24" s="91"/>
      <c r="L24" s="91"/>
      <c r="M24" s="92"/>
      <c r="N24" s="91"/>
      <c r="O24" s="254"/>
      <c r="P24" s="284"/>
      <c r="Q24" s="292"/>
      <c r="R24" s="120"/>
      <c r="S24" s="120"/>
      <c r="T24" s="120"/>
      <c r="U24" s="96"/>
      <c r="V24" s="293"/>
      <c r="W24" s="91"/>
      <c r="X24" s="91"/>
      <c r="Y24" s="92"/>
      <c r="Z24" s="91"/>
      <c r="AA24" s="91"/>
      <c r="AB24" s="265"/>
    </row>
    <row r="25" spans="1:28" ht="18" customHeight="1">
      <c r="A25" s="258"/>
      <c r="B25" s="95" t="s">
        <v>462</v>
      </c>
      <c r="C25" s="95"/>
      <c r="D25" s="225"/>
      <c r="E25" s="292"/>
      <c r="F25" s="120"/>
      <c r="G25" s="120"/>
      <c r="H25" s="120"/>
      <c r="I25" s="114"/>
      <c r="J25" s="293"/>
      <c r="K25" s="91"/>
      <c r="L25" s="91"/>
      <c r="M25" s="92"/>
      <c r="N25" s="91"/>
      <c r="O25" s="254"/>
      <c r="P25" s="284"/>
      <c r="Q25" s="292"/>
      <c r="R25" s="120"/>
      <c r="S25" s="120"/>
      <c r="T25" s="120"/>
      <c r="U25" s="96"/>
      <c r="V25" s="293"/>
      <c r="W25" s="91"/>
      <c r="X25" s="91"/>
      <c r="Y25" s="92"/>
      <c r="Z25" s="91"/>
      <c r="AA25" s="91"/>
      <c r="AB25" s="265"/>
    </row>
    <row r="26" spans="1:28" ht="18" customHeight="1">
      <c r="A26" s="258"/>
      <c r="B26" s="95"/>
      <c r="C26" s="95" t="s">
        <v>459</v>
      </c>
      <c r="D26" s="225">
        <f>E26+I26</f>
        <v>33</v>
      </c>
      <c r="E26" s="292">
        <f>F26+G26+H26</f>
        <v>26</v>
      </c>
      <c r="F26" s="95">
        <v>6</v>
      </c>
      <c r="G26" s="95">
        <v>3</v>
      </c>
      <c r="H26" s="95">
        <v>17</v>
      </c>
      <c r="I26" s="114">
        <f>J26+K26+L26</f>
        <v>7</v>
      </c>
      <c r="J26" s="96">
        <v>2</v>
      </c>
      <c r="K26" s="95">
        <v>3</v>
      </c>
      <c r="L26" s="95">
        <v>2</v>
      </c>
      <c r="M26" s="92">
        <f t="shared" ref="M26:O29" si="6">J26+F26</f>
        <v>8</v>
      </c>
      <c r="N26" s="91">
        <f t="shared" si="6"/>
        <v>6</v>
      </c>
      <c r="O26" s="254">
        <f t="shared" si="6"/>
        <v>19</v>
      </c>
      <c r="P26" s="284">
        <f>Q26+U26</f>
        <v>28</v>
      </c>
      <c r="Q26" s="292">
        <f>R26+S26+T26</f>
        <v>20</v>
      </c>
      <c r="R26" s="1">
        <v>4</v>
      </c>
      <c r="S26" s="1">
        <v>3</v>
      </c>
      <c r="T26" s="1">
        <v>13</v>
      </c>
      <c r="U26" s="96">
        <f>V26+W26+X26</f>
        <v>8</v>
      </c>
      <c r="V26" s="96">
        <v>2</v>
      </c>
      <c r="W26" s="95">
        <v>2</v>
      </c>
      <c r="X26" s="1">
        <v>4</v>
      </c>
      <c r="Y26" s="92">
        <f t="shared" ref="Y26:AA29" si="7">V26+R26</f>
        <v>6</v>
      </c>
      <c r="Z26" s="91">
        <f t="shared" si="7"/>
        <v>5</v>
      </c>
      <c r="AA26" s="91">
        <f t="shared" si="7"/>
        <v>17</v>
      </c>
      <c r="AB26" s="265"/>
    </row>
    <row r="27" spans="1:28" ht="18" customHeight="1">
      <c r="A27" s="258"/>
      <c r="B27" s="95"/>
      <c r="C27" s="95" t="s">
        <v>458</v>
      </c>
      <c r="D27" s="225">
        <f>E27+I27</f>
        <v>46</v>
      </c>
      <c r="E27" s="292">
        <f>F27+G27+H27</f>
        <v>34</v>
      </c>
      <c r="F27" s="95">
        <v>6</v>
      </c>
      <c r="G27" s="95">
        <v>10</v>
      </c>
      <c r="H27" s="95">
        <v>18</v>
      </c>
      <c r="I27" s="114">
        <f>J27+K27+L27</f>
        <v>12</v>
      </c>
      <c r="J27" s="96">
        <v>4</v>
      </c>
      <c r="K27" s="95">
        <v>4</v>
      </c>
      <c r="L27" s="95">
        <v>4</v>
      </c>
      <c r="M27" s="92">
        <f t="shared" si="6"/>
        <v>10</v>
      </c>
      <c r="N27" s="91">
        <f t="shared" si="6"/>
        <v>14</v>
      </c>
      <c r="O27" s="254">
        <f t="shared" si="6"/>
        <v>22</v>
      </c>
      <c r="P27" s="284">
        <f>Q27+U27</f>
        <v>50</v>
      </c>
      <c r="Q27" s="292">
        <f>R27+S27+T27</f>
        <v>36</v>
      </c>
      <c r="R27" s="1">
        <v>7</v>
      </c>
      <c r="S27" s="1">
        <v>8</v>
      </c>
      <c r="T27" s="1">
        <v>21</v>
      </c>
      <c r="U27" s="96">
        <f>V27+W27+X27</f>
        <v>14</v>
      </c>
      <c r="V27" s="96">
        <v>1</v>
      </c>
      <c r="W27" s="95">
        <v>4</v>
      </c>
      <c r="X27" s="1">
        <v>9</v>
      </c>
      <c r="Y27" s="92">
        <f t="shared" si="7"/>
        <v>8</v>
      </c>
      <c r="Z27" s="91">
        <f t="shared" si="7"/>
        <v>12</v>
      </c>
      <c r="AA27" s="91">
        <f t="shared" si="7"/>
        <v>30</v>
      </c>
      <c r="AB27" s="265"/>
    </row>
    <row r="28" spans="1:28" ht="18" customHeight="1">
      <c r="A28" s="258"/>
      <c r="B28" s="95"/>
      <c r="C28" s="95" t="s">
        <v>457</v>
      </c>
      <c r="D28" s="225">
        <f>E28+I28</f>
        <v>38</v>
      </c>
      <c r="E28" s="292">
        <f>F28+G28+H28</f>
        <v>26</v>
      </c>
      <c r="F28" s="95">
        <v>7</v>
      </c>
      <c r="G28" s="95">
        <v>8</v>
      </c>
      <c r="H28" s="95">
        <v>11</v>
      </c>
      <c r="I28" s="114">
        <f>J28+K28+L28</f>
        <v>12</v>
      </c>
      <c r="J28" s="96">
        <v>4</v>
      </c>
      <c r="K28" s="95">
        <v>4</v>
      </c>
      <c r="L28" s="95">
        <v>4</v>
      </c>
      <c r="M28" s="92">
        <f t="shared" si="6"/>
        <v>11</v>
      </c>
      <c r="N28" s="91">
        <f t="shared" si="6"/>
        <v>12</v>
      </c>
      <c r="O28" s="254">
        <f t="shared" si="6"/>
        <v>15</v>
      </c>
      <c r="P28" s="284">
        <f>Q28+U28</f>
        <v>35</v>
      </c>
      <c r="Q28" s="292">
        <f>R28+S28+T28</f>
        <v>22</v>
      </c>
      <c r="R28" s="1">
        <v>7</v>
      </c>
      <c r="S28" s="1">
        <v>5</v>
      </c>
      <c r="T28" s="1">
        <v>10</v>
      </c>
      <c r="U28" s="96">
        <f>V28+W28+X28</f>
        <v>13</v>
      </c>
      <c r="V28" s="96">
        <v>2</v>
      </c>
      <c r="W28" s="95">
        <v>8</v>
      </c>
      <c r="X28" s="1">
        <v>3</v>
      </c>
      <c r="Y28" s="92">
        <f t="shared" si="7"/>
        <v>9</v>
      </c>
      <c r="Z28" s="91">
        <f t="shared" si="7"/>
        <v>13</v>
      </c>
      <c r="AA28" s="91">
        <f t="shared" si="7"/>
        <v>13</v>
      </c>
      <c r="AB28" s="265"/>
    </row>
    <row r="29" spans="1:28" ht="18" customHeight="1">
      <c r="A29" s="258"/>
      <c r="B29" s="95"/>
      <c r="C29" s="95" t="s">
        <v>456</v>
      </c>
      <c r="D29" s="225">
        <f>E29+I29</f>
        <v>58</v>
      </c>
      <c r="E29" s="292">
        <f>F29+G29+H29</f>
        <v>36</v>
      </c>
      <c r="F29" s="95">
        <v>7</v>
      </c>
      <c r="G29" s="95">
        <v>11</v>
      </c>
      <c r="H29" s="95">
        <v>18</v>
      </c>
      <c r="I29" s="114">
        <f>J29+K29+L29</f>
        <v>22</v>
      </c>
      <c r="J29" s="96">
        <v>3</v>
      </c>
      <c r="K29" s="95">
        <v>12</v>
      </c>
      <c r="L29" s="95">
        <v>7</v>
      </c>
      <c r="M29" s="92">
        <f t="shared" si="6"/>
        <v>10</v>
      </c>
      <c r="N29" s="91">
        <f t="shared" si="6"/>
        <v>23</v>
      </c>
      <c r="O29" s="254">
        <f t="shared" si="6"/>
        <v>25</v>
      </c>
      <c r="P29" s="284">
        <f>Q29+U29</f>
        <v>54</v>
      </c>
      <c r="Q29" s="292">
        <f>R29+S29+T29</f>
        <v>37</v>
      </c>
      <c r="R29" s="1">
        <v>9</v>
      </c>
      <c r="S29" s="1">
        <v>13</v>
      </c>
      <c r="T29" s="1">
        <v>15</v>
      </c>
      <c r="U29" s="96">
        <f>V29+W29+X29</f>
        <v>17</v>
      </c>
      <c r="V29" s="96">
        <v>5</v>
      </c>
      <c r="W29" s="95">
        <v>6</v>
      </c>
      <c r="X29" s="1">
        <v>6</v>
      </c>
      <c r="Y29" s="92">
        <f t="shared" si="7"/>
        <v>14</v>
      </c>
      <c r="Z29" s="91">
        <f t="shared" si="7"/>
        <v>19</v>
      </c>
      <c r="AA29" s="91">
        <f t="shared" si="7"/>
        <v>21</v>
      </c>
      <c r="AB29" s="265"/>
    </row>
    <row r="30" spans="1:28" ht="18" customHeight="1">
      <c r="A30" s="258"/>
      <c r="B30" s="95"/>
      <c r="C30" s="95"/>
      <c r="D30" s="225"/>
      <c r="E30" s="292"/>
      <c r="F30" s="120"/>
      <c r="G30" s="120"/>
      <c r="H30" s="120"/>
      <c r="I30" s="114"/>
      <c r="J30" s="293"/>
      <c r="K30" s="91"/>
      <c r="L30" s="91"/>
      <c r="M30" s="92"/>
      <c r="N30" s="91"/>
      <c r="O30" s="254"/>
      <c r="P30" s="284"/>
      <c r="Q30" s="292"/>
      <c r="R30" s="120"/>
      <c r="S30" s="120"/>
      <c r="T30" s="120"/>
      <c r="U30" s="96"/>
      <c r="V30" s="293"/>
      <c r="W30" s="91"/>
      <c r="X30" s="91"/>
      <c r="Y30" s="92"/>
      <c r="Z30" s="91"/>
      <c r="AA30" s="91"/>
      <c r="AB30" s="265"/>
    </row>
    <row r="31" spans="1:28" ht="18" customHeight="1">
      <c r="A31" s="258"/>
      <c r="B31" s="95" t="s">
        <v>461</v>
      </c>
      <c r="C31" s="95"/>
      <c r="D31" s="225"/>
      <c r="E31" s="292"/>
      <c r="F31" s="120"/>
      <c r="G31" s="120"/>
      <c r="H31" s="120"/>
      <c r="I31" s="114"/>
      <c r="J31" s="293"/>
      <c r="K31" s="91"/>
      <c r="L31" s="91"/>
      <c r="M31" s="92"/>
      <c r="N31" s="91"/>
      <c r="O31" s="254"/>
      <c r="P31" s="284"/>
      <c r="Q31" s="292"/>
      <c r="R31" s="120"/>
      <c r="S31" s="120"/>
      <c r="T31" s="120"/>
      <c r="U31" s="96"/>
      <c r="V31" s="293"/>
      <c r="W31" s="91"/>
      <c r="X31" s="91"/>
      <c r="Y31" s="92"/>
      <c r="Z31" s="91"/>
      <c r="AA31" s="91"/>
      <c r="AB31" s="265"/>
    </row>
    <row r="32" spans="1:28" ht="18" customHeight="1">
      <c r="A32" s="258"/>
      <c r="B32" s="95"/>
      <c r="C32" s="95" t="s">
        <v>459</v>
      </c>
      <c r="D32" s="225">
        <f>E32+I32</f>
        <v>64</v>
      </c>
      <c r="E32" s="292">
        <f>F32+G32+H32</f>
        <v>45</v>
      </c>
      <c r="F32" s="95">
        <v>9</v>
      </c>
      <c r="G32" s="95">
        <v>5</v>
      </c>
      <c r="H32" s="95">
        <v>31</v>
      </c>
      <c r="I32" s="114">
        <f>J32+K32+L32</f>
        <v>19</v>
      </c>
      <c r="J32" s="96">
        <v>8</v>
      </c>
      <c r="K32" s="95">
        <v>6</v>
      </c>
      <c r="L32" s="95">
        <v>5</v>
      </c>
      <c r="M32" s="92">
        <f t="shared" ref="M32:O35" si="8">J32+F32</f>
        <v>17</v>
      </c>
      <c r="N32" s="91">
        <f t="shared" si="8"/>
        <v>11</v>
      </c>
      <c r="O32" s="254">
        <f t="shared" si="8"/>
        <v>36</v>
      </c>
      <c r="P32" s="284">
        <f>Q32+U32</f>
        <v>60</v>
      </c>
      <c r="Q32" s="292">
        <f>R32+S32+T32</f>
        <v>41</v>
      </c>
      <c r="R32" s="1">
        <v>11</v>
      </c>
      <c r="S32" s="1">
        <v>5</v>
      </c>
      <c r="T32" s="1">
        <v>25</v>
      </c>
      <c r="U32" s="96">
        <f>V32+W32+X32</f>
        <v>19</v>
      </c>
      <c r="V32" s="96">
        <v>4</v>
      </c>
      <c r="W32" s="95">
        <v>3</v>
      </c>
      <c r="X32" s="1">
        <v>12</v>
      </c>
      <c r="Y32" s="92">
        <f t="shared" ref="Y32:AA35" si="9">V32+R32</f>
        <v>15</v>
      </c>
      <c r="Z32" s="91">
        <f t="shared" si="9"/>
        <v>8</v>
      </c>
      <c r="AA32" s="91">
        <f t="shared" si="9"/>
        <v>37</v>
      </c>
      <c r="AB32" s="265"/>
    </row>
    <row r="33" spans="1:28" ht="18" customHeight="1">
      <c r="A33" s="258"/>
      <c r="B33" s="95"/>
      <c r="C33" s="95" t="s">
        <v>458</v>
      </c>
      <c r="D33" s="225">
        <f>E33+I33</f>
        <v>52</v>
      </c>
      <c r="E33" s="292">
        <f>F33+G33+H33</f>
        <v>38</v>
      </c>
      <c r="F33" s="95">
        <v>8</v>
      </c>
      <c r="G33" s="95">
        <v>11</v>
      </c>
      <c r="H33" s="95">
        <v>19</v>
      </c>
      <c r="I33" s="114">
        <f>J33+K33+L33</f>
        <v>14</v>
      </c>
      <c r="J33" s="96">
        <v>1</v>
      </c>
      <c r="K33" s="95">
        <v>7</v>
      </c>
      <c r="L33" s="95">
        <v>6</v>
      </c>
      <c r="M33" s="92">
        <f t="shared" si="8"/>
        <v>9</v>
      </c>
      <c r="N33" s="91">
        <f t="shared" si="8"/>
        <v>18</v>
      </c>
      <c r="O33" s="254">
        <f t="shared" si="8"/>
        <v>25</v>
      </c>
      <c r="P33" s="284">
        <f>Q33+U33</f>
        <v>62</v>
      </c>
      <c r="Q33" s="292">
        <f>R33+S33+T33</f>
        <v>40</v>
      </c>
      <c r="R33" s="1">
        <v>8</v>
      </c>
      <c r="S33" s="1">
        <v>13</v>
      </c>
      <c r="T33" s="1">
        <v>19</v>
      </c>
      <c r="U33" s="96">
        <f>V33+W33+X33</f>
        <v>22</v>
      </c>
      <c r="V33" s="96">
        <v>3</v>
      </c>
      <c r="W33" s="95">
        <v>9</v>
      </c>
      <c r="X33" s="1">
        <v>10</v>
      </c>
      <c r="Y33" s="92">
        <f t="shared" si="9"/>
        <v>11</v>
      </c>
      <c r="Z33" s="91">
        <f t="shared" si="9"/>
        <v>22</v>
      </c>
      <c r="AA33" s="91">
        <f t="shared" si="9"/>
        <v>29</v>
      </c>
      <c r="AB33" s="265"/>
    </row>
    <row r="34" spans="1:28" ht="18" customHeight="1">
      <c r="A34" s="258"/>
      <c r="B34" s="95"/>
      <c r="C34" s="95" t="s">
        <v>457</v>
      </c>
      <c r="D34" s="225">
        <f>E34+I34</f>
        <v>28</v>
      </c>
      <c r="E34" s="292">
        <f>F34+G34+H34</f>
        <v>21</v>
      </c>
      <c r="F34" s="95">
        <v>3</v>
      </c>
      <c r="G34" s="95">
        <v>8</v>
      </c>
      <c r="H34" s="95">
        <v>10</v>
      </c>
      <c r="I34" s="114">
        <f>J34+K34+L34</f>
        <v>7</v>
      </c>
      <c r="J34" s="96">
        <v>2</v>
      </c>
      <c r="K34" s="95">
        <v>2</v>
      </c>
      <c r="L34" s="95">
        <v>3</v>
      </c>
      <c r="M34" s="92">
        <f t="shared" si="8"/>
        <v>5</v>
      </c>
      <c r="N34" s="91">
        <f t="shared" si="8"/>
        <v>10</v>
      </c>
      <c r="O34" s="254">
        <f t="shared" si="8"/>
        <v>13</v>
      </c>
      <c r="P34" s="284">
        <f>Q34+U34</f>
        <v>22</v>
      </c>
      <c r="Q34" s="292">
        <f>R34+S34+T34</f>
        <v>16</v>
      </c>
      <c r="R34" s="1">
        <v>4</v>
      </c>
      <c r="S34" s="1">
        <v>5</v>
      </c>
      <c r="T34" s="1">
        <v>7</v>
      </c>
      <c r="U34" s="96">
        <f>V34+W34+X34</f>
        <v>6</v>
      </c>
      <c r="V34" s="96">
        <v>2</v>
      </c>
      <c r="W34" s="95">
        <v>3</v>
      </c>
      <c r="X34" s="1">
        <v>1</v>
      </c>
      <c r="Y34" s="92">
        <f t="shared" si="9"/>
        <v>6</v>
      </c>
      <c r="Z34" s="91">
        <f t="shared" si="9"/>
        <v>8</v>
      </c>
      <c r="AA34" s="91">
        <f t="shared" si="9"/>
        <v>8</v>
      </c>
      <c r="AB34" s="265"/>
    </row>
    <row r="35" spans="1:28" ht="18" customHeight="1">
      <c r="A35" s="258"/>
      <c r="B35" s="95"/>
      <c r="C35" s="95" t="s">
        <v>456</v>
      </c>
      <c r="D35" s="225">
        <f>E35+I35</f>
        <v>30</v>
      </c>
      <c r="E35" s="292">
        <f>F35+G35+H35</f>
        <v>20</v>
      </c>
      <c r="F35" s="95">
        <v>7</v>
      </c>
      <c r="G35" s="95">
        <v>9</v>
      </c>
      <c r="H35" s="95">
        <v>4</v>
      </c>
      <c r="I35" s="114">
        <f>J35+K35+L35</f>
        <v>10</v>
      </c>
      <c r="J35" s="96">
        <v>0</v>
      </c>
      <c r="K35" s="95">
        <v>8</v>
      </c>
      <c r="L35" s="95">
        <v>2</v>
      </c>
      <c r="M35" s="92">
        <f t="shared" si="8"/>
        <v>7</v>
      </c>
      <c r="N35" s="91">
        <f t="shared" si="8"/>
        <v>17</v>
      </c>
      <c r="O35" s="254">
        <f t="shared" si="8"/>
        <v>6</v>
      </c>
      <c r="P35" s="284">
        <f>Q35+U35</f>
        <v>22</v>
      </c>
      <c r="Q35" s="292">
        <f>R35+S35+T35</f>
        <v>16</v>
      </c>
      <c r="R35" s="1">
        <v>3</v>
      </c>
      <c r="S35" s="1">
        <v>6</v>
      </c>
      <c r="T35" s="1">
        <v>7</v>
      </c>
      <c r="U35" s="96">
        <f>V35+W35+X35</f>
        <v>6</v>
      </c>
      <c r="V35" s="96">
        <v>1</v>
      </c>
      <c r="W35" s="95">
        <v>5</v>
      </c>
      <c r="X35" s="1">
        <v>0</v>
      </c>
      <c r="Y35" s="92">
        <f t="shared" si="9"/>
        <v>4</v>
      </c>
      <c r="Z35" s="91">
        <f t="shared" si="9"/>
        <v>11</v>
      </c>
      <c r="AA35" s="91">
        <f t="shared" si="9"/>
        <v>7</v>
      </c>
      <c r="AB35" s="265"/>
    </row>
    <row r="36" spans="1:28" ht="18" customHeight="1">
      <c r="A36" s="258"/>
      <c r="B36" s="95"/>
      <c r="C36" s="95"/>
      <c r="D36" s="225"/>
      <c r="E36" s="292"/>
      <c r="F36" s="120"/>
      <c r="G36" s="120"/>
      <c r="H36" s="120"/>
      <c r="I36" s="114"/>
      <c r="J36" s="293"/>
      <c r="K36" s="91"/>
      <c r="L36" s="91"/>
      <c r="M36" s="92"/>
      <c r="N36" s="91"/>
      <c r="O36" s="254"/>
      <c r="P36" s="284"/>
      <c r="Q36" s="292"/>
      <c r="R36" s="120"/>
      <c r="S36" s="120"/>
      <c r="T36" s="120"/>
      <c r="U36" s="96"/>
      <c r="V36" s="293"/>
      <c r="W36" s="91"/>
      <c r="X36" s="91"/>
      <c r="Y36" s="92"/>
      <c r="Z36" s="91"/>
      <c r="AA36" s="91"/>
      <c r="AB36" s="265"/>
    </row>
    <row r="37" spans="1:28" ht="18" customHeight="1">
      <c r="A37" s="258"/>
      <c r="B37" s="95" t="s">
        <v>460</v>
      </c>
      <c r="C37" s="95"/>
      <c r="D37" s="225"/>
      <c r="E37" s="292"/>
      <c r="F37" s="120"/>
      <c r="G37" s="120"/>
      <c r="H37" s="120"/>
      <c r="I37" s="114"/>
      <c r="J37" s="293"/>
      <c r="K37" s="91"/>
      <c r="L37" s="91"/>
      <c r="M37" s="92"/>
      <c r="N37" s="91"/>
      <c r="O37" s="254"/>
      <c r="P37" s="284"/>
      <c r="Q37" s="292"/>
      <c r="R37" s="120"/>
      <c r="S37" s="120"/>
      <c r="T37" s="120"/>
      <c r="U37" s="96"/>
      <c r="V37" s="293"/>
      <c r="W37" s="91"/>
      <c r="X37" s="91"/>
      <c r="Y37" s="92"/>
      <c r="Z37" s="91"/>
      <c r="AA37" s="91"/>
      <c r="AB37" s="265"/>
    </row>
    <row r="38" spans="1:28" ht="18" customHeight="1">
      <c r="A38" s="258"/>
      <c r="B38" s="95"/>
      <c r="C38" s="95" t="s">
        <v>459</v>
      </c>
      <c r="D38" s="225">
        <f>E38+I38</f>
        <v>61</v>
      </c>
      <c r="E38" s="292">
        <f>F38+G38+H38</f>
        <v>43</v>
      </c>
      <c r="F38" s="95">
        <v>10</v>
      </c>
      <c r="G38" s="95">
        <v>5</v>
      </c>
      <c r="H38" s="95">
        <v>28</v>
      </c>
      <c r="I38" s="114">
        <f>J38+K38+L38</f>
        <v>18</v>
      </c>
      <c r="J38" s="96">
        <v>8</v>
      </c>
      <c r="K38" s="95">
        <v>5</v>
      </c>
      <c r="L38" s="95">
        <v>5</v>
      </c>
      <c r="M38" s="92">
        <f t="shared" ref="M38:O41" si="10">J38+F38</f>
        <v>18</v>
      </c>
      <c r="N38" s="91">
        <f t="shared" si="10"/>
        <v>10</v>
      </c>
      <c r="O38" s="254">
        <f t="shared" si="10"/>
        <v>33</v>
      </c>
      <c r="P38" s="284">
        <f>Q38+U38</f>
        <v>48</v>
      </c>
      <c r="Q38" s="292">
        <f>R38+S38+T38</f>
        <v>33</v>
      </c>
      <c r="R38" s="1">
        <v>8</v>
      </c>
      <c r="S38" s="1">
        <v>6</v>
      </c>
      <c r="T38" s="1">
        <v>19</v>
      </c>
      <c r="U38" s="96">
        <f>V38+W38+X38</f>
        <v>15</v>
      </c>
      <c r="V38" s="96">
        <v>4</v>
      </c>
      <c r="W38" s="95">
        <v>3</v>
      </c>
      <c r="X38" s="1">
        <v>8</v>
      </c>
      <c r="Y38" s="92">
        <f t="shared" ref="Y38:AA41" si="11">V38+R38</f>
        <v>12</v>
      </c>
      <c r="Z38" s="91">
        <f t="shared" si="11"/>
        <v>9</v>
      </c>
      <c r="AA38" s="91">
        <f t="shared" si="11"/>
        <v>27</v>
      </c>
      <c r="AB38" s="265"/>
    </row>
    <row r="39" spans="1:28" ht="18" customHeight="1">
      <c r="A39" s="258"/>
      <c r="B39" s="95"/>
      <c r="C39" s="95" t="s">
        <v>458</v>
      </c>
      <c r="D39" s="225">
        <f>E39+I39</f>
        <v>61</v>
      </c>
      <c r="E39" s="292">
        <f>F39+G39+H39</f>
        <v>41</v>
      </c>
      <c r="F39" s="95">
        <v>8</v>
      </c>
      <c r="G39" s="95">
        <v>11</v>
      </c>
      <c r="H39" s="95">
        <v>22</v>
      </c>
      <c r="I39" s="114">
        <f>J39+K39+L39</f>
        <v>20</v>
      </c>
      <c r="J39" s="96">
        <v>3</v>
      </c>
      <c r="K39" s="95">
        <v>12</v>
      </c>
      <c r="L39" s="95">
        <v>5</v>
      </c>
      <c r="M39" s="92">
        <f t="shared" si="10"/>
        <v>11</v>
      </c>
      <c r="N39" s="91">
        <f t="shared" si="10"/>
        <v>23</v>
      </c>
      <c r="O39" s="254">
        <f t="shared" si="10"/>
        <v>27</v>
      </c>
      <c r="P39" s="284">
        <f>Q39+U39</f>
        <v>78</v>
      </c>
      <c r="Q39" s="292">
        <f>R39+S39+T39</f>
        <v>51</v>
      </c>
      <c r="R39" s="1">
        <v>13</v>
      </c>
      <c r="S39" s="1">
        <v>11</v>
      </c>
      <c r="T39" s="1">
        <v>27</v>
      </c>
      <c r="U39" s="96">
        <f>V39+W39+X39</f>
        <v>27</v>
      </c>
      <c r="V39" s="96">
        <v>3</v>
      </c>
      <c r="W39" s="95">
        <v>10</v>
      </c>
      <c r="X39" s="1">
        <v>14</v>
      </c>
      <c r="Y39" s="92">
        <f t="shared" si="11"/>
        <v>16</v>
      </c>
      <c r="Z39" s="91">
        <f t="shared" si="11"/>
        <v>21</v>
      </c>
      <c r="AA39" s="91">
        <f t="shared" si="11"/>
        <v>41</v>
      </c>
      <c r="AB39" s="265"/>
    </row>
    <row r="40" spans="1:28" ht="18" customHeight="1">
      <c r="A40" s="258"/>
      <c r="B40" s="95"/>
      <c r="C40" s="95" t="s">
        <v>457</v>
      </c>
      <c r="D40" s="225">
        <f>E40+I40</f>
        <v>31</v>
      </c>
      <c r="E40" s="292">
        <f>F40+G40+H40</f>
        <v>24</v>
      </c>
      <c r="F40" s="95">
        <v>4</v>
      </c>
      <c r="G40" s="95">
        <v>11</v>
      </c>
      <c r="H40" s="95">
        <v>9</v>
      </c>
      <c r="I40" s="114">
        <f>J40+K40+L40</f>
        <v>7</v>
      </c>
      <c r="J40" s="96">
        <v>1</v>
      </c>
      <c r="K40" s="95">
        <v>1</v>
      </c>
      <c r="L40" s="95">
        <v>5</v>
      </c>
      <c r="M40" s="92">
        <f t="shared" si="10"/>
        <v>5</v>
      </c>
      <c r="N40" s="91">
        <f t="shared" si="10"/>
        <v>12</v>
      </c>
      <c r="O40" s="254">
        <f t="shared" si="10"/>
        <v>14</v>
      </c>
      <c r="P40" s="284">
        <f>Q40+U40</f>
        <v>27</v>
      </c>
      <c r="Q40" s="292">
        <f>R40+S40+T40</f>
        <v>19</v>
      </c>
      <c r="R40" s="1">
        <v>6</v>
      </c>
      <c r="S40" s="1">
        <v>6</v>
      </c>
      <c r="T40" s="1">
        <v>7</v>
      </c>
      <c r="U40" s="96">
        <f>V40+W40+X40</f>
        <v>8</v>
      </c>
      <c r="V40" s="96">
        <v>3</v>
      </c>
      <c r="W40" s="1">
        <v>5</v>
      </c>
      <c r="X40" s="1">
        <v>0</v>
      </c>
      <c r="Y40" s="92">
        <f t="shared" si="11"/>
        <v>9</v>
      </c>
      <c r="Z40" s="91">
        <f t="shared" si="11"/>
        <v>11</v>
      </c>
      <c r="AA40" s="91">
        <f t="shared" si="11"/>
        <v>7</v>
      </c>
      <c r="AB40" s="265"/>
    </row>
    <row r="41" spans="1:28" ht="18" customHeight="1">
      <c r="A41" s="258"/>
      <c r="B41" s="95"/>
      <c r="C41" s="95" t="s">
        <v>456</v>
      </c>
      <c r="D41" s="225">
        <f>E41+I41</f>
        <v>21</v>
      </c>
      <c r="E41" s="292">
        <f>F41+G41+H41</f>
        <v>14</v>
      </c>
      <c r="F41" s="95">
        <v>3</v>
      </c>
      <c r="G41" s="95">
        <v>6</v>
      </c>
      <c r="H41" s="95">
        <v>5</v>
      </c>
      <c r="I41" s="114">
        <f>J41+K41+L41</f>
        <v>7</v>
      </c>
      <c r="J41" s="96">
        <v>0</v>
      </c>
      <c r="K41" s="95">
        <v>5</v>
      </c>
      <c r="L41" s="95">
        <v>2</v>
      </c>
      <c r="M41" s="92">
        <f t="shared" si="10"/>
        <v>3</v>
      </c>
      <c r="N41" s="91">
        <f t="shared" si="10"/>
        <v>11</v>
      </c>
      <c r="O41" s="254">
        <f t="shared" si="10"/>
        <v>7</v>
      </c>
      <c r="P41" s="284">
        <f>Q41+U41</f>
        <v>16</v>
      </c>
      <c r="Q41" s="292">
        <f>R41+S41+T41</f>
        <v>13</v>
      </c>
      <c r="R41" s="1">
        <v>1</v>
      </c>
      <c r="S41" s="1">
        <v>6</v>
      </c>
      <c r="T41" s="1">
        <v>6</v>
      </c>
      <c r="U41" s="96">
        <f>V41+W41+X41</f>
        <v>3</v>
      </c>
      <c r="V41" s="96">
        <v>0</v>
      </c>
      <c r="W41" s="1">
        <v>2</v>
      </c>
      <c r="X41" s="1">
        <v>1</v>
      </c>
      <c r="Y41" s="92">
        <f t="shared" si="11"/>
        <v>1</v>
      </c>
      <c r="Z41" s="91">
        <f t="shared" si="11"/>
        <v>8</v>
      </c>
      <c r="AA41" s="91">
        <f t="shared" si="11"/>
        <v>7</v>
      </c>
      <c r="AB41" s="265"/>
    </row>
    <row r="42" spans="1:28" ht="18" customHeight="1">
      <c r="A42" s="260"/>
      <c r="B42" s="89"/>
      <c r="C42" s="89"/>
      <c r="D42" s="226"/>
      <c r="E42" s="317"/>
      <c r="F42" s="318"/>
      <c r="G42" s="318"/>
      <c r="H42" s="318"/>
      <c r="I42" s="317"/>
      <c r="J42" s="86"/>
      <c r="K42" s="86"/>
      <c r="L42" s="86"/>
      <c r="M42" s="87"/>
      <c r="N42" s="86"/>
      <c r="O42" s="280"/>
      <c r="P42" s="281"/>
      <c r="Q42" s="317"/>
      <c r="R42" s="318"/>
      <c r="S42" s="318"/>
      <c r="T42" s="318"/>
      <c r="U42" s="317"/>
      <c r="V42" s="86"/>
      <c r="W42" s="86"/>
      <c r="X42" s="86"/>
      <c r="Y42" s="87"/>
      <c r="Z42" s="86"/>
      <c r="AA42" s="86"/>
      <c r="AB42" s="265"/>
    </row>
    <row r="43" spans="1:28" ht="18" customHeight="1"/>
    <row r="44" spans="1:28" ht="18" customHeight="1"/>
    <row r="45" spans="1:28" ht="18" customHeight="1"/>
    <row r="46" spans="1:28" ht="18" customHeight="1"/>
    <row r="47" spans="1:28" ht="18" customHeight="1"/>
    <row r="48" spans="1:2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R4:T4"/>
    <mergeCell ref="V4:X4"/>
    <mergeCell ref="Y4:AA4"/>
    <mergeCell ref="P3:P4"/>
    <mergeCell ref="Q3:T3"/>
    <mergeCell ref="U3:X3"/>
    <mergeCell ref="Y3:AA3"/>
    <mergeCell ref="A3:C5"/>
    <mergeCell ref="D3:D4"/>
    <mergeCell ref="E3:H3"/>
    <mergeCell ref="I3:L3"/>
    <mergeCell ref="M3:O3"/>
    <mergeCell ref="F4:H4"/>
    <mergeCell ref="J4:L4"/>
    <mergeCell ref="M4:O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7　人間関係と意識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305"/>
  <sheetViews>
    <sheetView zoomScale="80" zoomScaleNormal="80" workbookViewId="0">
      <selection activeCell="H17" sqref="H17"/>
    </sheetView>
  </sheetViews>
  <sheetFormatPr defaultRowHeight="13.2"/>
  <cols>
    <col min="1" max="1" width="3.6640625" style="62" bestFit="1" customWidth="1"/>
    <col min="2" max="3" width="22.6640625" style="54" customWidth="1"/>
    <col min="4" max="4" width="5.6640625" style="54" customWidth="1"/>
    <col min="5" max="15" width="5.109375" style="54" customWidth="1"/>
    <col min="16" max="16" width="5.6640625" style="54" customWidth="1"/>
    <col min="17" max="27" width="5.109375" style="54" customWidth="1"/>
    <col min="28" max="16384" width="8.88671875" style="54"/>
  </cols>
  <sheetData>
    <row r="1" spans="1:27" ht="18" customHeight="1">
      <c r="A1" s="52" t="s">
        <v>22</v>
      </c>
      <c r="B1" s="53"/>
    </row>
    <row r="2" spans="1:27" ht="18" customHeight="1">
      <c r="A2" s="55" t="s">
        <v>216</v>
      </c>
      <c r="B2" s="83"/>
      <c r="C2" s="83"/>
    </row>
    <row r="3" spans="1:27" ht="18" customHeight="1">
      <c r="A3" s="55"/>
      <c r="B3" s="83"/>
      <c r="C3" s="83"/>
      <c r="D3" s="17" t="s">
        <v>467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 t="s">
        <v>468</v>
      </c>
    </row>
    <row r="4" spans="1:27" ht="18" customHeight="1">
      <c r="A4" s="376"/>
      <c r="B4" s="377"/>
      <c r="C4" s="366"/>
      <c r="D4" s="360"/>
      <c r="E4" s="362" t="s">
        <v>1</v>
      </c>
      <c r="F4" s="363"/>
      <c r="G4" s="363"/>
      <c r="H4" s="363"/>
      <c r="I4" s="362" t="s">
        <v>2</v>
      </c>
      <c r="J4" s="363"/>
      <c r="K4" s="363"/>
      <c r="L4" s="363"/>
      <c r="M4" s="365"/>
      <c r="N4" s="366"/>
      <c r="O4" s="366"/>
      <c r="P4" s="360"/>
      <c r="Q4" s="362" t="s">
        <v>1</v>
      </c>
      <c r="R4" s="363"/>
      <c r="S4" s="363"/>
      <c r="T4" s="363"/>
      <c r="U4" s="362" t="s">
        <v>2</v>
      </c>
      <c r="V4" s="363"/>
      <c r="W4" s="363"/>
      <c r="X4" s="364"/>
      <c r="Y4" s="365"/>
      <c r="Z4" s="366"/>
      <c r="AA4" s="367"/>
    </row>
    <row r="5" spans="1:27" ht="18" customHeight="1">
      <c r="A5" s="378"/>
      <c r="B5" s="379"/>
      <c r="C5" s="379"/>
      <c r="D5" s="361"/>
      <c r="E5" s="75"/>
      <c r="F5" s="368" t="s">
        <v>3</v>
      </c>
      <c r="G5" s="369"/>
      <c r="H5" s="369"/>
      <c r="I5" s="37"/>
      <c r="J5" s="370" t="s">
        <v>3</v>
      </c>
      <c r="K5" s="371"/>
      <c r="L5" s="371"/>
      <c r="M5" s="373" t="s">
        <v>4</v>
      </c>
      <c r="N5" s="374"/>
      <c r="O5" s="374"/>
      <c r="P5" s="361"/>
      <c r="Q5" s="75"/>
      <c r="R5" s="368" t="s">
        <v>3</v>
      </c>
      <c r="S5" s="369"/>
      <c r="T5" s="369"/>
      <c r="U5" s="37"/>
      <c r="V5" s="370" t="s">
        <v>3</v>
      </c>
      <c r="W5" s="371"/>
      <c r="X5" s="372"/>
      <c r="Y5" s="373" t="s">
        <v>4</v>
      </c>
      <c r="Z5" s="374"/>
      <c r="AA5" s="375"/>
    </row>
    <row r="6" spans="1:27" ht="54" customHeight="1">
      <c r="A6" s="380"/>
      <c r="B6" s="381"/>
      <c r="C6" s="381"/>
      <c r="D6" s="182" t="s">
        <v>5</v>
      </c>
      <c r="E6" s="65" t="s">
        <v>5</v>
      </c>
      <c r="F6" s="40" t="s">
        <v>6</v>
      </c>
      <c r="G6" s="41" t="s">
        <v>7</v>
      </c>
      <c r="H6" s="41" t="s">
        <v>469</v>
      </c>
      <c r="I6" s="39" t="s">
        <v>5</v>
      </c>
      <c r="J6" s="40" t="s">
        <v>6</v>
      </c>
      <c r="K6" s="41" t="s">
        <v>7</v>
      </c>
      <c r="L6" s="192" t="s">
        <v>469</v>
      </c>
      <c r="M6" s="40" t="s">
        <v>6</v>
      </c>
      <c r="N6" s="41" t="s">
        <v>7</v>
      </c>
      <c r="O6" s="192" t="s">
        <v>469</v>
      </c>
      <c r="P6" s="182" t="s">
        <v>5</v>
      </c>
      <c r="Q6" s="65" t="s">
        <v>5</v>
      </c>
      <c r="R6" s="40" t="s">
        <v>6</v>
      </c>
      <c r="S6" s="41" t="s">
        <v>7</v>
      </c>
      <c r="T6" s="41" t="s">
        <v>469</v>
      </c>
      <c r="U6" s="39" t="s">
        <v>5</v>
      </c>
      <c r="V6" s="40" t="s">
        <v>6</v>
      </c>
      <c r="W6" s="41" t="s">
        <v>7</v>
      </c>
      <c r="X6" s="42" t="s">
        <v>469</v>
      </c>
      <c r="Y6" s="40" t="s">
        <v>6</v>
      </c>
      <c r="Z6" s="41" t="s">
        <v>7</v>
      </c>
      <c r="AA6" s="42" t="s">
        <v>469</v>
      </c>
    </row>
    <row r="7" spans="1:27" ht="8.1" customHeight="1">
      <c r="A7" s="76"/>
      <c r="B7" s="45"/>
      <c r="C7" s="45"/>
      <c r="D7" s="183"/>
      <c r="E7" s="137"/>
      <c r="F7" s="48"/>
      <c r="G7" s="48"/>
      <c r="H7" s="48"/>
      <c r="I7" s="137"/>
      <c r="J7" s="48"/>
      <c r="K7" s="48"/>
      <c r="L7" s="48"/>
      <c r="M7" s="146"/>
      <c r="N7" s="48"/>
      <c r="O7" s="48"/>
      <c r="P7" s="183"/>
      <c r="Q7" s="137"/>
      <c r="R7" s="48"/>
      <c r="S7" s="48"/>
      <c r="T7" s="48"/>
      <c r="U7" s="137"/>
      <c r="V7" s="48"/>
      <c r="W7" s="48"/>
      <c r="X7" s="141"/>
      <c r="Y7" s="146"/>
      <c r="Z7" s="48"/>
      <c r="AA7" s="141"/>
    </row>
    <row r="8" spans="1:27" ht="16.2" customHeight="1">
      <c r="A8" s="76"/>
      <c r="B8" s="82" t="s">
        <v>23</v>
      </c>
      <c r="C8" s="82" t="s">
        <v>109</v>
      </c>
      <c r="D8" s="183">
        <v>46</v>
      </c>
      <c r="E8" s="161">
        <v>37</v>
      </c>
      <c r="F8" s="148">
        <v>16</v>
      </c>
      <c r="G8" s="148">
        <v>2</v>
      </c>
      <c r="H8" s="148">
        <v>18</v>
      </c>
      <c r="I8" s="161">
        <v>9</v>
      </c>
      <c r="J8" s="148">
        <v>4</v>
      </c>
      <c r="K8" s="148">
        <v>2</v>
      </c>
      <c r="L8" s="148">
        <v>3</v>
      </c>
      <c r="M8" s="146">
        <v>20</v>
      </c>
      <c r="N8" s="48">
        <v>4</v>
      </c>
      <c r="O8" s="148">
        <v>21</v>
      </c>
      <c r="P8" s="183">
        <v>36</v>
      </c>
      <c r="Q8" s="161">
        <v>28</v>
      </c>
      <c r="R8" s="148">
        <v>14</v>
      </c>
      <c r="S8" s="148">
        <v>2</v>
      </c>
      <c r="T8" s="148">
        <v>12</v>
      </c>
      <c r="U8" s="161">
        <v>8</v>
      </c>
      <c r="V8" s="148">
        <v>3</v>
      </c>
      <c r="W8" s="148">
        <v>2</v>
      </c>
      <c r="X8" s="147">
        <v>3</v>
      </c>
      <c r="Y8" s="146">
        <v>17</v>
      </c>
      <c r="Z8" s="48">
        <v>4</v>
      </c>
      <c r="AA8" s="147">
        <v>15</v>
      </c>
    </row>
    <row r="9" spans="1:27" ht="16.2" customHeight="1">
      <c r="A9" s="76"/>
      <c r="B9" s="82"/>
      <c r="C9" s="82" t="s">
        <v>110</v>
      </c>
      <c r="D9" s="183">
        <v>31</v>
      </c>
      <c r="E9" s="161">
        <v>22</v>
      </c>
      <c r="F9" s="148">
        <v>5</v>
      </c>
      <c r="G9" s="148">
        <v>3</v>
      </c>
      <c r="H9" s="148">
        <v>14</v>
      </c>
      <c r="I9" s="161">
        <v>9</v>
      </c>
      <c r="J9" s="148">
        <v>1</v>
      </c>
      <c r="K9" s="148">
        <v>3</v>
      </c>
      <c r="L9" s="148">
        <v>5</v>
      </c>
      <c r="M9" s="146">
        <v>6</v>
      </c>
      <c r="N9" s="48">
        <v>6</v>
      </c>
      <c r="O9" s="148">
        <v>19</v>
      </c>
      <c r="P9" s="183">
        <v>33</v>
      </c>
      <c r="Q9" s="161">
        <v>24</v>
      </c>
      <c r="R9" s="148">
        <v>6</v>
      </c>
      <c r="S9" s="148">
        <v>2</v>
      </c>
      <c r="T9" s="148">
        <v>15</v>
      </c>
      <c r="U9" s="161">
        <v>9</v>
      </c>
      <c r="V9" s="148">
        <v>1</v>
      </c>
      <c r="W9" s="148">
        <v>2</v>
      </c>
      <c r="X9" s="147">
        <v>6</v>
      </c>
      <c r="Y9" s="146">
        <v>7</v>
      </c>
      <c r="Z9" s="48">
        <v>4</v>
      </c>
      <c r="AA9" s="147">
        <v>21</v>
      </c>
    </row>
    <row r="10" spans="1:27" ht="16.2" customHeight="1">
      <c r="A10" s="76"/>
      <c r="B10" s="82"/>
      <c r="C10" s="82" t="s">
        <v>111</v>
      </c>
      <c r="D10" s="183">
        <v>58</v>
      </c>
      <c r="E10" s="161">
        <v>39</v>
      </c>
      <c r="F10" s="148">
        <v>6</v>
      </c>
      <c r="G10" s="148">
        <v>5</v>
      </c>
      <c r="H10" s="148">
        <v>28</v>
      </c>
      <c r="I10" s="161">
        <v>19</v>
      </c>
      <c r="J10" s="148">
        <v>8</v>
      </c>
      <c r="K10" s="148">
        <v>7</v>
      </c>
      <c r="L10" s="148">
        <v>4</v>
      </c>
      <c r="M10" s="146">
        <v>14</v>
      </c>
      <c r="N10" s="48">
        <v>12</v>
      </c>
      <c r="O10" s="148">
        <v>32</v>
      </c>
      <c r="P10" s="183">
        <v>63</v>
      </c>
      <c r="Q10" s="161">
        <v>42</v>
      </c>
      <c r="R10" s="148">
        <v>7</v>
      </c>
      <c r="S10" s="148">
        <v>5</v>
      </c>
      <c r="T10" s="148">
        <v>30</v>
      </c>
      <c r="U10" s="161">
        <v>21</v>
      </c>
      <c r="V10" s="148">
        <v>8</v>
      </c>
      <c r="W10" s="148">
        <v>3</v>
      </c>
      <c r="X10" s="147">
        <v>10</v>
      </c>
      <c r="Y10" s="146">
        <v>15</v>
      </c>
      <c r="Z10" s="48">
        <v>8</v>
      </c>
      <c r="AA10" s="147">
        <v>40</v>
      </c>
    </row>
    <row r="11" spans="1:27" ht="8.1" customHeight="1">
      <c r="A11" s="76"/>
      <c r="B11" s="82"/>
      <c r="C11" s="82"/>
      <c r="D11" s="183"/>
      <c r="E11" s="160"/>
      <c r="F11" s="138"/>
      <c r="G11" s="138"/>
      <c r="H11" s="138"/>
      <c r="I11" s="160"/>
      <c r="J11" s="138"/>
      <c r="K11" s="138"/>
      <c r="L11" s="138"/>
      <c r="M11" s="146"/>
      <c r="N11" s="48"/>
      <c r="O11" s="138"/>
      <c r="P11" s="183"/>
      <c r="Q11" s="160"/>
      <c r="R11" s="138"/>
      <c r="S11" s="138"/>
      <c r="T11" s="138"/>
      <c r="U11" s="160"/>
      <c r="V11" s="138"/>
      <c r="W11" s="138"/>
      <c r="X11" s="140"/>
      <c r="Y11" s="146"/>
      <c r="Z11" s="48"/>
      <c r="AA11" s="140"/>
    </row>
    <row r="12" spans="1:27" ht="16.2" customHeight="1">
      <c r="A12" s="76"/>
      <c r="B12" s="82" t="s">
        <v>24</v>
      </c>
      <c r="C12" s="82" t="s">
        <v>109</v>
      </c>
      <c r="D12" s="183">
        <v>93</v>
      </c>
      <c r="E12" s="161">
        <v>65</v>
      </c>
      <c r="F12" s="148">
        <v>19</v>
      </c>
      <c r="G12" s="148">
        <v>4</v>
      </c>
      <c r="H12" s="148">
        <v>41</v>
      </c>
      <c r="I12" s="161">
        <v>28</v>
      </c>
      <c r="J12" s="148">
        <v>12</v>
      </c>
      <c r="K12" s="148">
        <v>7</v>
      </c>
      <c r="L12" s="148">
        <v>9</v>
      </c>
      <c r="M12" s="146">
        <v>31</v>
      </c>
      <c r="N12" s="48">
        <v>11</v>
      </c>
      <c r="O12" s="148">
        <v>50</v>
      </c>
      <c r="P12" s="183">
        <v>84</v>
      </c>
      <c r="Q12" s="161">
        <v>59</v>
      </c>
      <c r="R12" s="148">
        <v>15</v>
      </c>
      <c r="S12" s="148">
        <v>7</v>
      </c>
      <c r="T12" s="148">
        <v>36</v>
      </c>
      <c r="U12" s="161">
        <v>25</v>
      </c>
      <c r="V12" s="148">
        <v>8</v>
      </c>
      <c r="W12" s="148">
        <v>2</v>
      </c>
      <c r="X12" s="147">
        <v>15</v>
      </c>
      <c r="Y12" s="146">
        <v>23</v>
      </c>
      <c r="Z12" s="48">
        <v>9</v>
      </c>
      <c r="AA12" s="147">
        <v>51</v>
      </c>
    </row>
    <row r="13" spans="1:27" ht="16.2" customHeight="1">
      <c r="A13" s="76"/>
      <c r="B13" s="82"/>
      <c r="C13" s="82" t="s">
        <v>112</v>
      </c>
      <c r="D13" s="183">
        <v>32</v>
      </c>
      <c r="E13" s="161">
        <v>23</v>
      </c>
      <c r="F13" s="148">
        <v>8</v>
      </c>
      <c r="G13" s="148">
        <v>3</v>
      </c>
      <c r="H13" s="148">
        <v>12</v>
      </c>
      <c r="I13" s="161">
        <v>9</v>
      </c>
      <c r="J13" s="148">
        <v>1</v>
      </c>
      <c r="K13" s="148">
        <v>5</v>
      </c>
      <c r="L13" s="148">
        <v>3</v>
      </c>
      <c r="M13" s="146">
        <v>9</v>
      </c>
      <c r="N13" s="48">
        <v>8</v>
      </c>
      <c r="O13" s="148">
        <v>15</v>
      </c>
      <c r="P13" s="183">
        <v>32</v>
      </c>
      <c r="Q13" s="161">
        <v>21</v>
      </c>
      <c r="R13" s="148">
        <v>4</v>
      </c>
      <c r="S13" s="148">
        <v>1</v>
      </c>
      <c r="T13" s="148">
        <v>16</v>
      </c>
      <c r="U13" s="161">
        <v>11</v>
      </c>
      <c r="V13" s="148">
        <v>4</v>
      </c>
      <c r="W13" s="148">
        <v>4</v>
      </c>
      <c r="X13" s="147">
        <v>3</v>
      </c>
      <c r="Y13" s="146">
        <v>8</v>
      </c>
      <c r="Z13" s="48">
        <v>5</v>
      </c>
      <c r="AA13" s="147">
        <v>19</v>
      </c>
    </row>
    <row r="14" spans="1:27" ht="16.2" customHeight="1">
      <c r="A14" s="76"/>
      <c r="B14" s="82"/>
      <c r="C14" s="82" t="s">
        <v>113</v>
      </c>
      <c r="D14" s="183">
        <v>10</v>
      </c>
      <c r="E14" s="161">
        <v>10</v>
      </c>
      <c r="F14" s="148">
        <v>0</v>
      </c>
      <c r="G14" s="148">
        <v>3</v>
      </c>
      <c r="H14" s="148">
        <v>7</v>
      </c>
      <c r="I14" s="161">
        <v>0</v>
      </c>
      <c r="J14" s="148">
        <v>0</v>
      </c>
      <c r="K14" s="148">
        <v>0</v>
      </c>
      <c r="L14" s="148">
        <v>0</v>
      </c>
      <c r="M14" s="146">
        <v>0</v>
      </c>
      <c r="N14" s="48">
        <v>3</v>
      </c>
      <c r="O14" s="148">
        <v>7</v>
      </c>
      <c r="P14" s="183">
        <v>16</v>
      </c>
      <c r="Q14" s="161">
        <v>14</v>
      </c>
      <c r="R14" s="148">
        <v>8</v>
      </c>
      <c r="S14" s="148">
        <v>1</v>
      </c>
      <c r="T14" s="148">
        <v>5</v>
      </c>
      <c r="U14" s="161">
        <v>2</v>
      </c>
      <c r="V14" s="148">
        <v>0</v>
      </c>
      <c r="W14" s="148">
        <v>1</v>
      </c>
      <c r="X14" s="147">
        <v>1</v>
      </c>
      <c r="Y14" s="146">
        <v>8</v>
      </c>
      <c r="Z14" s="48">
        <v>2</v>
      </c>
      <c r="AA14" s="147">
        <v>6</v>
      </c>
    </row>
    <row r="15" spans="1:27" ht="8.1" customHeight="1">
      <c r="A15" s="76"/>
      <c r="B15" s="82"/>
      <c r="C15" s="82"/>
      <c r="D15" s="183"/>
      <c r="E15" s="160"/>
      <c r="F15" s="138"/>
      <c r="G15" s="138"/>
      <c r="H15" s="138"/>
      <c r="I15" s="160"/>
      <c r="J15" s="138"/>
      <c r="K15" s="138"/>
      <c r="L15" s="138"/>
      <c r="M15" s="146"/>
      <c r="N15" s="48"/>
      <c r="O15" s="138"/>
      <c r="P15" s="183"/>
      <c r="Q15" s="160"/>
      <c r="R15" s="138"/>
      <c r="S15" s="138"/>
      <c r="T15" s="138"/>
      <c r="U15" s="160"/>
      <c r="V15" s="138"/>
      <c r="W15" s="138"/>
      <c r="X15" s="140"/>
      <c r="Y15" s="146"/>
      <c r="Z15" s="48"/>
      <c r="AA15" s="140"/>
    </row>
    <row r="16" spans="1:27" ht="16.2" customHeight="1">
      <c r="A16" s="76"/>
      <c r="B16" s="82" t="s">
        <v>25</v>
      </c>
      <c r="C16" s="82" t="s">
        <v>114</v>
      </c>
      <c r="D16" s="183">
        <v>25</v>
      </c>
      <c r="E16" s="161">
        <v>15</v>
      </c>
      <c r="F16" s="148">
        <v>4</v>
      </c>
      <c r="G16" s="148">
        <v>2</v>
      </c>
      <c r="H16" s="148">
        <v>9</v>
      </c>
      <c r="I16" s="161">
        <v>10</v>
      </c>
      <c r="J16" s="148">
        <v>2</v>
      </c>
      <c r="K16" s="148">
        <v>5</v>
      </c>
      <c r="L16" s="148">
        <v>3</v>
      </c>
      <c r="M16" s="146">
        <v>6</v>
      </c>
      <c r="N16" s="48">
        <v>7</v>
      </c>
      <c r="O16" s="148">
        <v>12</v>
      </c>
      <c r="P16" s="183">
        <v>29</v>
      </c>
      <c r="Q16" s="161">
        <v>21</v>
      </c>
      <c r="R16" s="148">
        <v>8</v>
      </c>
      <c r="S16" s="148">
        <v>2</v>
      </c>
      <c r="T16" s="148">
        <v>11</v>
      </c>
      <c r="U16" s="161">
        <v>8</v>
      </c>
      <c r="V16" s="148">
        <v>5</v>
      </c>
      <c r="W16" s="148">
        <v>0</v>
      </c>
      <c r="X16" s="147">
        <v>3</v>
      </c>
      <c r="Y16" s="146">
        <v>13</v>
      </c>
      <c r="Z16" s="48">
        <v>2</v>
      </c>
      <c r="AA16" s="147">
        <v>14</v>
      </c>
    </row>
    <row r="17" spans="1:27" ht="16.2" customHeight="1">
      <c r="A17" s="76"/>
      <c r="B17" s="82"/>
      <c r="C17" s="82" t="s">
        <v>237</v>
      </c>
      <c r="D17" s="183">
        <v>36</v>
      </c>
      <c r="E17" s="161">
        <v>27</v>
      </c>
      <c r="F17" s="46">
        <v>3</v>
      </c>
      <c r="G17" s="46">
        <v>1</v>
      </c>
      <c r="H17" s="148">
        <v>22</v>
      </c>
      <c r="I17" s="161">
        <v>9</v>
      </c>
      <c r="J17" s="46">
        <v>3</v>
      </c>
      <c r="K17" s="46">
        <v>1</v>
      </c>
      <c r="L17" s="148">
        <v>5</v>
      </c>
      <c r="M17" s="146">
        <v>6</v>
      </c>
      <c r="N17" s="48">
        <v>2</v>
      </c>
      <c r="O17" s="148">
        <v>27</v>
      </c>
      <c r="P17" s="183">
        <v>33</v>
      </c>
      <c r="Q17" s="161">
        <v>20</v>
      </c>
      <c r="R17" s="46">
        <v>4</v>
      </c>
      <c r="S17" s="46">
        <v>2</v>
      </c>
      <c r="T17" s="148">
        <v>13</v>
      </c>
      <c r="U17" s="161">
        <v>13</v>
      </c>
      <c r="V17" s="46">
        <v>3</v>
      </c>
      <c r="W17" s="46">
        <v>3</v>
      </c>
      <c r="X17" s="147">
        <v>7</v>
      </c>
      <c r="Y17" s="146">
        <v>7</v>
      </c>
      <c r="Z17" s="48">
        <v>5</v>
      </c>
      <c r="AA17" s="147">
        <v>20</v>
      </c>
    </row>
    <row r="18" spans="1:27" ht="16.2" customHeight="1">
      <c r="A18" s="76"/>
      <c r="B18" s="82"/>
      <c r="C18" s="82" t="s">
        <v>238</v>
      </c>
      <c r="D18" s="183">
        <v>37</v>
      </c>
      <c r="E18" s="161">
        <v>28</v>
      </c>
      <c r="F18" s="46">
        <v>10</v>
      </c>
      <c r="G18" s="46">
        <v>2</v>
      </c>
      <c r="H18" s="148">
        <v>16</v>
      </c>
      <c r="I18" s="161">
        <v>9</v>
      </c>
      <c r="J18" s="46">
        <v>5</v>
      </c>
      <c r="K18" s="46">
        <v>3</v>
      </c>
      <c r="L18" s="148">
        <v>1</v>
      </c>
      <c r="M18" s="146">
        <v>15</v>
      </c>
      <c r="N18" s="48">
        <v>5</v>
      </c>
      <c r="O18" s="148">
        <v>17</v>
      </c>
      <c r="P18" s="183">
        <v>34</v>
      </c>
      <c r="Q18" s="161">
        <v>23</v>
      </c>
      <c r="R18" s="46">
        <v>6</v>
      </c>
      <c r="S18" s="46">
        <v>1</v>
      </c>
      <c r="T18" s="148">
        <v>16</v>
      </c>
      <c r="U18" s="161">
        <v>11</v>
      </c>
      <c r="V18" s="46">
        <v>4</v>
      </c>
      <c r="W18" s="46">
        <v>4</v>
      </c>
      <c r="X18" s="147">
        <v>3</v>
      </c>
      <c r="Y18" s="146">
        <v>10</v>
      </c>
      <c r="Z18" s="48">
        <v>5</v>
      </c>
      <c r="AA18" s="147">
        <v>19</v>
      </c>
    </row>
    <row r="19" spans="1:27" ht="16.2" customHeight="1">
      <c r="A19" s="76"/>
      <c r="B19" s="82"/>
      <c r="C19" s="82" t="s">
        <v>115</v>
      </c>
      <c r="D19" s="183">
        <v>37</v>
      </c>
      <c r="E19" s="161">
        <v>28</v>
      </c>
      <c r="F19" s="46">
        <v>10</v>
      </c>
      <c r="G19" s="46">
        <v>5</v>
      </c>
      <c r="H19" s="148">
        <v>13</v>
      </c>
      <c r="I19" s="161">
        <v>9</v>
      </c>
      <c r="J19" s="46">
        <v>3</v>
      </c>
      <c r="K19" s="46">
        <v>3</v>
      </c>
      <c r="L19" s="148">
        <v>3</v>
      </c>
      <c r="M19" s="146">
        <v>13</v>
      </c>
      <c r="N19" s="48">
        <v>8</v>
      </c>
      <c r="O19" s="148">
        <v>16</v>
      </c>
      <c r="P19" s="183">
        <v>36</v>
      </c>
      <c r="Q19" s="161">
        <v>30</v>
      </c>
      <c r="R19" s="46">
        <v>9</v>
      </c>
      <c r="S19" s="46">
        <v>4</v>
      </c>
      <c r="T19" s="148">
        <v>17</v>
      </c>
      <c r="U19" s="161">
        <v>6</v>
      </c>
      <c r="V19" s="46">
        <v>0</v>
      </c>
      <c r="W19" s="46">
        <v>0</v>
      </c>
      <c r="X19" s="147">
        <v>6</v>
      </c>
      <c r="Y19" s="146">
        <v>9</v>
      </c>
      <c r="Z19" s="48">
        <v>4</v>
      </c>
      <c r="AA19" s="147">
        <v>23</v>
      </c>
    </row>
    <row r="20" spans="1:27" ht="8.1" customHeight="1">
      <c r="A20" s="76"/>
      <c r="B20" s="82"/>
      <c r="C20" s="82"/>
      <c r="D20" s="183"/>
      <c r="E20" s="160"/>
      <c r="F20" s="138"/>
      <c r="G20" s="138"/>
      <c r="H20" s="138"/>
      <c r="I20" s="160"/>
      <c r="J20" s="138"/>
      <c r="K20" s="138"/>
      <c r="L20" s="138"/>
      <c r="M20" s="146"/>
      <c r="N20" s="48"/>
      <c r="O20" s="138"/>
      <c r="P20" s="183"/>
      <c r="Q20" s="160"/>
      <c r="R20" s="138"/>
      <c r="S20" s="138"/>
      <c r="T20" s="138"/>
      <c r="U20" s="160"/>
      <c r="V20" s="138"/>
      <c r="W20" s="138"/>
      <c r="X20" s="140"/>
      <c r="Y20" s="146"/>
      <c r="Z20" s="48"/>
      <c r="AA20" s="140"/>
    </row>
    <row r="21" spans="1:27" ht="16.2" customHeight="1">
      <c r="A21" s="76"/>
      <c r="B21" s="82" t="s">
        <v>26</v>
      </c>
      <c r="C21" s="82" t="s">
        <v>109</v>
      </c>
      <c r="D21" s="183">
        <v>98</v>
      </c>
      <c r="E21" s="161">
        <v>75</v>
      </c>
      <c r="F21" s="148">
        <v>18</v>
      </c>
      <c r="G21" s="148">
        <v>7</v>
      </c>
      <c r="H21" s="148">
        <v>50</v>
      </c>
      <c r="I21" s="161">
        <v>23</v>
      </c>
      <c r="J21" s="148">
        <v>9</v>
      </c>
      <c r="K21" s="148">
        <v>7</v>
      </c>
      <c r="L21" s="148">
        <v>7</v>
      </c>
      <c r="M21" s="146">
        <v>27</v>
      </c>
      <c r="N21" s="48">
        <v>14</v>
      </c>
      <c r="O21" s="148">
        <v>57</v>
      </c>
      <c r="P21" s="183">
        <v>108</v>
      </c>
      <c r="Q21" s="161">
        <v>78</v>
      </c>
      <c r="R21" s="148">
        <v>18</v>
      </c>
      <c r="S21" s="148">
        <v>7</v>
      </c>
      <c r="T21" s="148">
        <v>52</v>
      </c>
      <c r="U21" s="161">
        <v>30</v>
      </c>
      <c r="V21" s="148">
        <v>10</v>
      </c>
      <c r="W21" s="148">
        <v>5</v>
      </c>
      <c r="X21" s="147">
        <v>15</v>
      </c>
      <c r="Y21" s="146">
        <v>28</v>
      </c>
      <c r="Z21" s="48">
        <v>12</v>
      </c>
      <c r="AA21" s="147">
        <v>67</v>
      </c>
    </row>
    <row r="22" spans="1:27" ht="16.2" customHeight="1">
      <c r="A22" s="76"/>
      <c r="B22" s="82"/>
      <c r="C22" s="82" t="s">
        <v>112</v>
      </c>
      <c r="D22" s="183">
        <v>25</v>
      </c>
      <c r="E22" s="161">
        <v>15</v>
      </c>
      <c r="F22" s="148">
        <v>5</v>
      </c>
      <c r="G22" s="148">
        <v>3</v>
      </c>
      <c r="H22" s="148">
        <v>7</v>
      </c>
      <c r="I22" s="161">
        <v>10</v>
      </c>
      <c r="J22" s="148">
        <v>4</v>
      </c>
      <c r="K22" s="148">
        <v>3</v>
      </c>
      <c r="L22" s="148">
        <v>3</v>
      </c>
      <c r="M22" s="146">
        <v>9</v>
      </c>
      <c r="N22" s="48">
        <v>6</v>
      </c>
      <c r="O22" s="148">
        <v>10</v>
      </c>
      <c r="P22" s="183">
        <v>16</v>
      </c>
      <c r="Q22" s="161">
        <v>12</v>
      </c>
      <c r="R22" s="148">
        <v>7</v>
      </c>
      <c r="S22" s="148">
        <v>1</v>
      </c>
      <c r="T22" s="148">
        <v>4</v>
      </c>
      <c r="U22" s="161">
        <v>4</v>
      </c>
      <c r="V22" s="148">
        <v>0</v>
      </c>
      <c r="W22" s="148">
        <v>1</v>
      </c>
      <c r="X22" s="147">
        <v>3</v>
      </c>
      <c r="Y22" s="146">
        <v>7</v>
      </c>
      <c r="Z22" s="48">
        <v>2</v>
      </c>
      <c r="AA22" s="147">
        <v>7</v>
      </c>
    </row>
    <row r="23" spans="1:27" ht="16.2" customHeight="1">
      <c r="A23" s="76"/>
      <c r="B23" s="82"/>
      <c r="C23" s="82" t="s">
        <v>113</v>
      </c>
      <c r="D23" s="183">
        <v>12</v>
      </c>
      <c r="E23" s="161">
        <v>8</v>
      </c>
      <c r="F23" s="148">
        <v>4</v>
      </c>
      <c r="G23" s="148">
        <v>0</v>
      </c>
      <c r="H23" s="148">
        <v>3</v>
      </c>
      <c r="I23" s="161">
        <v>4</v>
      </c>
      <c r="J23" s="148">
        <v>0</v>
      </c>
      <c r="K23" s="148">
        <v>2</v>
      </c>
      <c r="L23" s="148">
        <v>2</v>
      </c>
      <c r="M23" s="146">
        <v>4</v>
      </c>
      <c r="N23" s="48">
        <v>2</v>
      </c>
      <c r="O23" s="148">
        <v>5</v>
      </c>
      <c r="P23" s="183">
        <v>8</v>
      </c>
      <c r="Q23" s="161">
        <v>4</v>
      </c>
      <c r="R23" s="148">
        <v>2</v>
      </c>
      <c r="S23" s="148">
        <v>1</v>
      </c>
      <c r="T23" s="148">
        <v>1</v>
      </c>
      <c r="U23" s="161">
        <v>4</v>
      </c>
      <c r="V23" s="148">
        <v>2</v>
      </c>
      <c r="W23" s="148">
        <v>1</v>
      </c>
      <c r="X23" s="147">
        <v>1</v>
      </c>
      <c r="Y23" s="146">
        <v>4</v>
      </c>
      <c r="Z23" s="48">
        <v>2</v>
      </c>
      <c r="AA23" s="147">
        <v>2</v>
      </c>
    </row>
    <row r="24" spans="1:27" ht="8.1" customHeight="1">
      <c r="A24" s="76"/>
      <c r="B24" s="82"/>
      <c r="C24" s="82"/>
      <c r="D24" s="183"/>
      <c r="E24" s="160"/>
      <c r="F24" s="148"/>
      <c r="G24" s="148"/>
      <c r="H24" s="148"/>
      <c r="I24" s="160"/>
      <c r="J24" s="138"/>
      <c r="K24" s="148"/>
      <c r="L24" s="148"/>
      <c r="M24" s="146"/>
      <c r="N24" s="48"/>
      <c r="O24" s="148"/>
      <c r="P24" s="183"/>
      <c r="Q24" s="160"/>
      <c r="R24" s="148"/>
      <c r="S24" s="148"/>
      <c r="T24" s="148"/>
      <c r="U24" s="160"/>
      <c r="V24" s="138"/>
      <c r="W24" s="148"/>
      <c r="X24" s="147"/>
      <c r="Y24" s="146"/>
      <c r="Z24" s="48"/>
      <c r="AA24" s="147"/>
    </row>
    <row r="25" spans="1:27" ht="16.2" customHeight="1">
      <c r="A25" s="76"/>
      <c r="B25" s="82" t="s">
        <v>27</v>
      </c>
      <c r="C25" s="82" t="s">
        <v>109</v>
      </c>
      <c r="D25" s="183">
        <v>70</v>
      </c>
      <c r="E25" s="161">
        <v>64</v>
      </c>
      <c r="F25" s="148">
        <v>13</v>
      </c>
      <c r="G25" s="148">
        <v>8</v>
      </c>
      <c r="H25" s="148">
        <v>43</v>
      </c>
      <c r="I25" s="161">
        <v>6</v>
      </c>
      <c r="J25" s="148">
        <v>1</v>
      </c>
      <c r="K25" s="148">
        <v>1</v>
      </c>
      <c r="L25" s="148">
        <v>4</v>
      </c>
      <c r="M25" s="146">
        <v>14</v>
      </c>
      <c r="N25" s="48">
        <v>9</v>
      </c>
      <c r="O25" s="148">
        <v>47</v>
      </c>
      <c r="P25" s="183">
        <v>66</v>
      </c>
      <c r="Q25" s="161">
        <v>55</v>
      </c>
      <c r="R25" s="148">
        <v>10</v>
      </c>
      <c r="S25" s="148">
        <v>5</v>
      </c>
      <c r="T25" s="148">
        <v>39</v>
      </c>
      <c r="U25" s="161">
        <v>11</v>
      </c>
      <c r="V25" s="148">
        <v>2</v>
      </c>
      <c r="W25" s="148">
        <v>1</v>
      </c>
      <c r="X25" s="147">
        <v>8</v>
      </c>
      <c r="Y25" s="146">
        <v>12</v>
      </c>
      <c r="Z25" s="48">
        <v>6</v>
      </c>
      <c r="AA25" s="147">
        <v>47</v>
      </c>
    </row>
    <row r="26" spans="1:27" ht="16.2" customHeight="1">
      <c r="A26" s="76"/>
      <c r="B26" s="82" t="s">
        <v>28</v>
      </c>
      <c r="C26" s="82" t="s">
        <v>112</v>
      </c>
      <c r="D26" s="183">
        <v>24</v>
      </c>
      <c r="E26" s="161">
        <v>17</v>
      </c>
      <c r="F26" s="148">
        <v>9</v>
      </c>
      <c r="G26" s="148">
        <v>1</v>
      </c>
      <c r="H26" s="148">
        <v>7</v>
      </c>
      <c r="I26" s="161">
        <v>7</v>
      </c>
      <c r="J26" s="148">
        <v>4</v>
      </c>
      <c r="K26" s="148">
        <v>2</v>
      </c>
      <c r="L26" s="148">
        <v>1</v>
      </c>
      <c r="M26" s="146">
        <v>13</v>
      </c>
      <c r="N26" s="48">
        <v>3</v>
      </c>
      <c r="O26" s="148">
        <v>8</v>
      </c>
      <c r="P26" s="183">
        <v>27</v>
      </c>
      <c r="Q26" s="161">
        <v>20</v>
      </c>
      <c r="R26" s="148">
        <v>7</v>
      </c>
      <c r="S26" s="148">
        <v>3</v>
      </c>
      <c r="T26" s="148">
        <v>10</v>
      </c>
      <c r="U26" s="161">
        <v>7</v>
      </c>
      <c r="V26" s="148">
        <v>3</v>
      </c>
      <c r="W26" s="148">
        <v>1</v>
      </c>
      <c r="X26" s="147">
        <v>3</v>
      </c>
      <c r="Y26" s="146">
        <v>10</v>
      </c>
      <c r="Z26" s="48">
        <v>4</v>
      </c>
      <c r="AA26" s="147">
        <v>13</v>
      </c>
    </row>
    <row r="27" spans="1:27" ht="16.2" customHeight="1">
      <c r="A27" s="76"/>
      <c r="B27" s="82"/>
      <c r="C27" s="82" t="s">
        <v>239</v>
      </c>
      <c r="D27" s="183">
        <v>35</v>
      </c>
      <c r="E27" s="161">
        <v>14</v>
      </c>
      <c r="F27" s="148">
        <v>5</v>
      </c>
      <c r="G27" s="148">
        <v>1</v>
      </c>
      <c r="H27" s="148">
        <v>7</v>
      </c>
      <c r="I27" s="161">
        <v>21</v>
      </c>
      <c r="J27" s="148">
        <v>7</v>
      </c>
      <c r="K27" s="148">
        <v>9</v>
      </c>
      <c r="L27" s="148">
        <v>5</v>
      </c>
      <c r="M27" s="146">
        <v>12</v>
      </c>
      <c r="N27" s="48">
        <v>10</v>
      </c>
      <c r="O27" s="148">
        <v>12</v>
      </c>
      <c r="P27" s="183">
        <v>30</v>
      </c>
      <c r="Q27" s="161">
        <v>16</v>
      </c>
      <c r="R27" s="148">
        <v>8</v>
      </c>
      <c r="S27" s="148">
        <v>1</v>
      </c>
      <c r="T27" s="148">
        <v>7</v>
      </c>
      <c r="U27" s="161">
        <v>14</v>
      </c>
      <c r="V27" s="148">
        <v>6</v>
      </c>
      <c r="W27" s="148">
        <v>5</v>
      </c>
      <c r="X27" s="147">
        <v>3</v>
      </c>
      <c r="Y27" s="146">
        <v>14</v>
      </c>
      <c r="Z27" s="48">
        <v>6</v>
      </c>
      <c r="AA27" s="147">
        <v>10</v>
      </c>
    </row>
    <row r="28" spans="1:27" ht="16.2" customHeight="1">
      <c r="A28" s="76"/>
      <c r="B28" s="82"/>
      <c r="C28" s="82" t="s">
        <v>116</v>
      </c>
      <c r="D28" s="183">
        <v>6</v>
      </c>
      <c r="E28" s="161">
        <v>3</v>
      </c>
      <c r="F28" s="148">
        <v>0</v>
      </c>
      <c r="G28" s="148">
        <v>0</v>
      </c>
      <c r="H28" s="148">
        <v>3</v>
      </c>
      <c r="I28" s="161">
        <v>3</v>
      </c>
      <c r="J28" s="148">
        <v>1</v>
      </c>
      <c r="K28" s="148">
        <v>0</v>
      </c>
      <c r="L28" s="148">
        <v>2</v>
      </c>
      <c r="M28" s="146">
        <v>1</v>
      </c>
      <c r="N28" s="48">
        <v>0</v>
      </c>
      <c r="O28" s="148">
        <v>5</v>
      </c>
      <c r="P28" s="183">
        <v>9</v>
      </c>
      <c r="Q28" s="161">
        <v>3</v>
      </c>
      <c r="R28" s="148">
        <v>2</v>
      </c>
      <c r="S28" s="148">
        <v>0</v>
      </c>
      <c r="T28" s="148">
        <v>1</v>
      </c>
      <c r="U28" s="161">
        <v>6</v>
      </c>
      <c r="V28" s="148">
        <v>1</v>
      </c>
      <c r="W28" s="148">
        <v>0</v>
      </c>
      <c r="X28" s="147">
        <v>5</v>
      </c>
      <c r="Y28" s="146">
        <v>3</v>
      </c>
      <c r="Z28" s="48">
        <v>0</v>
      </c>
      <c r="AA28" s="147">
        <v>6</v>
      </c>
    </row>
    <row r="29" spans="1:27" ht="8.1" customHeight="1">
      <c r="A29" s="76"/>
      <c r="B29" s="82"/>
      <c r="C29" s="82"/>
      <c r="D29" s="183"/>
      <c r="E29" s="160"/>
      <c r="F29" s="138"/>
      <c r="G29" s="138"/>
      <c r="H29" s="138"/>
      <c r="I29" s="160"/>
      <c r="J29" s="138"/>
      <c r="K29" s="138"/>
      <c r="L29" s="138"/>
      <c r="M29" s="146"/>
      <c r="N29" s="48"/>
      <c r="O29" s="138"/>
      <c r="P29" s="183"/>
      <c r="Q29" s="160"/>
      <c r="R29" s="138"/>
      <c r="S29" s="138"/>
      <c r="T29" s="138"/>
      <c r="U29" s="160"/>
      <c r="V29" s="138"/>
      <c r="W29" s="138"/>
      <c r="X29" s="140"/>
      <c r="Y29" s="146"/>
      <c r="Z29" s="48"/>
      <c r="AA29" s="140"/>
    </row>
    <row r="30" spans="1:27" ht="16.2" customHeight="1">
      <c r="A30" s="76"/>
      <c r="B30" s="82" t="s">
        <v>29</v>
      </c>
      <c r="C30" s="82" t="s">
        <v>109</v>
      </c>
      <c r="D30" s="183">
        <v>21</v>
      </c>
      <c r="E30" s="161">
        <v>15</v>
      </c>
      <c r="F30" s="148">
        <v>2</v>
      </c>
      <c r="G30" s="148">
        <v>0</v>
      </c>
      <c r="H30" s="148">
        <v>12</v>
      </c>
      <c r="I30" s="161">
        <v>6</v>
      </c>
      <c r="J30" s="148">
        <v>4</v>
      </c>
      <c r="K30" s="148">
        <v>1</v>
      </c>
      <c r="L30" s="148">
        <v>1</v>
      </c>
      <c r="M30" s="146">
        <v>6</v>
      </c>
      <c r="N30" s="48">
        <v>1</v>
      </c>
      <c r="O30" s="148">
        <v>13</v>
      </c>
      <c r="P30" s="183">
        <v>38</v>
      </c>
      <c r="Q30" s="161">
        <v>27</v>
      </c>
      <c r="R30" s="148">
        <v>7</v>
      </c>
      <c r="S30" s="148">
        <v>3</v>
      </c>
      <c r="T30" s="148">
        <v>17</v>
      </c>
      <c r="U30" s="161">
        <v>11</v>
      </c>
      <c r="V30" s="148">
        <v>4</v>
      </c>
      <c r="W30" s="148">
        <v>2</v>
      </c>
      <c r="X30" s="147">
        <v>5</v>
      </c>
      <c r="Y30" s="146">
        <v>11</v>
      </c>
      <c r="Z30" s="48">
        <v>5</v>
      </c>
      <c r="AA30" s="147">
        <v>22</v>
      </c>
    </row>
    <row r="31" spans="1:27" ht="16.2" customHeight="1">
      <c r="A31" s="76"/>
      <c r="B31" s="82"/>
      <c r="C31" s="82" t="s">
        <v>112</v>
      </c>
      <c r="D31" s="183">
        <v>25</v>
      </c>
      <c r="E31" s="161">
        <v>18</v>
      </c>
      <c r="F31" s="148">
        <v>4</v>
      </c>
      <c r="G31" s="148">
        <v>5</v>
      </c>
      <c r="H31" s="148">
        <v>9</v>
      </c>
      <c r="I31" s="161">
        <v>7</v>
      </c>
      <c r="J31" s="148">
        <v>3</v>
      </c>
      <c r="K31" s="148">
        <v>2</v>
      </c>
      <c r="L31" s="148">
        <v>2</v>
      </c>
      <c r="M31" s="146">
        <v>7</v>
      </c>
      <c r="N31" s="48">
        <v>7</v>
      </c>
      <c r="O31" s="148">
        <v>11</v>
      </c>
      <c r="P31" s="183">
        <v>26</v>
      </c>
      <c r="Q31" s="161">
        <v>15</v>
      </c>
      <c r="R31" s="148">
        <v>6</v>
      </c>
      <c r="S31" s="148">
        <v>2</v>
      </c>
      <c r="T31" s="148">
        <v>7</v>
      </c>
      <c r="U31" s="161">
        <v>11</v>
      </c>
      <c r="V31" s="148">
        <v>1</v>
      </c>
      <c r="W31" s="148">
        <v>2</v>
      </c>
      <c r="X31" s="147">
        <v>8</v>
      </c>
      <c r="Y31" s="146">
        <v>7</v>
      </c>
      <c r="Z31" s="48">
        <v>4</v>
      </c>
      <c r="AA31" s="147">
        <v>15</v>
      </c>
    </row>
    <row r="32" spans="1:27" ht="16.2" customHeight="1">
      <c r="A32" s="76"/>
      <c r="B32" s="82"/>
      <c r="C32" s="82" t="s">
        <v>239</v>
      </c>
      <c r="D32" s="183">
        <v>63</v>
      </c>
      <c r="E32" s="161">
        <v>43</v>
      </c>
      <c r="F32" s="148">
        <v>15</v>
      </c>
      <c r="G32" s="148">
        <v>2</v>
      </c>
      <c r="H32" s="148">
        <v>26</v>
      </c>
      <c r="I32" s="161">
        <v>20</v>
      </c>
      <c r="J32" s="148">
        <v>5</v>
      </c>
      <c r="K32" s="148">
        <v>7</v>
      </c>
      <c r="L32" s="148">
        <v>8</v>
      </c>
      <c r="M32" s="146">
        <v>20</v>
      </c>
      <c r="N32" s="48">
        <v>9</v>
      </c>
      <c r="O32" s="148">
        <v>34</v>
      </c>
      <c r="P32" s="183">
        <v>45</v>
      </c>
      <c r="Q32" s="161">
        <v>30</v>
      </c>
      <c r="R32" s="148">
        <v>8</v>
      </c>
      <c r="S32" s="148">
        <v>3</v>
      </c>
      <c r="T32" s="148">
        <v>18</v>
      </c>
      <c r="U32" s="161">
        <v>15</v>
      </c>
      <c r="V32" s="148">
        <v>6</v>
      </c>
      <c r="W32" s="148">
        <v>3</v>
      </c>
      <c r="X32" s="147">
        <v>6</v>
      </c>
      <c r="Y32" s="146">
        <v>14</v>
      </c>
      <c r="Z32" s="48">
        <v>6</v>
      </c>
      <c r="AA32" s="147">
        <v>24</v>
      </c>
    </row>
    <row r="33" spans="1:27" ht="16.2" customHeight="1">
      <c r="A33" s="76"/>
      <c r="B33" s="82"/>
      <c r="C33" s="82" t="s">
        <v>116</v>
      </c>
      <c r="D33" s="183">
        <v>26</v>
      </c>
      <c r="E33" s="161">
        <v>22</v>
      </c>
      <c r="F33" s="148">
        <v>6</v>
      </c>
      <c r="G33" s="148">
        <v>3</v>
      </c>
      <c r="H33" s="148">
        <v>13</v>
      </c>
      <c r="I33" s="161">
        <v>4</v>
      </c>
      <c r="J33" s="148">
        <v>1</v>
      </c>
      <c r="K33" s="148">
        <v>2</v>
      </c>
      <c r="L33" s="148">
        <v>1</v>
      </c>
      <c r="M33" s="146">
        <v>7</v>
      </c>
      <c r="N33" s="48">
        <v>5</v>
      </c>
      <c r="O33" s="148">
        <v>14</v>
      </c>
      <c r="P33" s="183">
        <v>23</v>
      </c>
      <c r="Q33" s="161">
        <v>22</v>
      </c>
      <c r="R33" s="148">
        <v>6</v>
      </c>
      <c r="S33" s="148">
        <v>1</v>
      </c>
      <c r="T33" s="148">
        <v>15</v>
      </c>
      <c r="U33" s="161">
        <v>1</v>
      </c>
      <c r="V33" s="148">
        <v>1</v>
      </c>
      <c r="W33" s="148">
        <v>0</v>
      </c>
      <c r="X33" s="147">
        <v>0</v>
      </c>
      <c r="Y33" s="146">
        <v>7</v>
      </c>
      <c r="Z33" s="48">
        <v>1</v>
      </c>
      <c r="AA33" s="147">
        <v>15</v>
      </c>
    </row>
    <row r="34" spans="1:27" ht="8.1" customHeight="1">
      <c r="A34" s="76"/>
      <c r="B34" s="82"/>
      <c r="C34" s="82"/>
      <c r="D34" s="183"/>
      <c r="E34" s="160"/>
      <c r="F34" s="138"/>
      <c r="G34" s="138"/>
      <c r="H34" s="138"/>
      <c r="I34" s="160"/>
      <c r="J34" s="138"/>
      <c r="K34" s="138"/>
      <c r="L34" s="138"/>
      <c r="M34" s="146"/>
      <c r="N34" s="48"/>
      <c r="O34" s="138"/>
      <c r="P34" s="183"/>
      <c r="Q34" s="160"/>
      <c r="R34" s="138"/>
      <c r="S34" s="138"/>
      <c r="T34" s="138"/>
      <c r="U34" s="160"/>
      <c r="V34" s="138"/>
      <c r="W34" s="138"/>
      <c r="X34" s="140"/>
      <c r="Y34" s="146"/>
      <c r="Z34" s="48"/>
      <c r="AA34" s="140"/>
    </row>
    <row r="35" spans="1:27">
      <c r="A35" s="76"/>
      <c r="B35" s="34" t="s">
        <v>274</v>
      </c>
      <c r="C35" s="34" t="s">
        <v>109</v>
      </c>
      <c r="D35" s="183" t="s">
        <v>278</v>
      </c>
      <c r="E35" s="160" t="s">
        <v>278</v>
      </c>
      <c r="F35" s="138" t="s">
        <v>278</v>
      </c>
      <c r="G35" s="138" t="s">
        <v>278</v>
      </c>
      <c r="H35" s="138" t="s">
        <v>278</v>
      </c>
      <c r="I35" s="160" t="s">
        <v>278</v>
      </c>
      <c r="J35" s="138" t="s">
        <v>278</v>
      </c>
      <c r="K35" s="138" t="s">
        <v>278</v>
      </c>
      <c r="L35" s="148" t="s">
        <v>278</v>
      </c>
      <c r="M35" s="146" t="s">
        <v>278</v>
      </c>
      <c r="N35" s="48" t="s">
        <v>278</v>
      </c>
      <c r="O35" s="148" t="s">
        <v>278</v>
      </c>
      <c r="P35" s="183">
        <v>107</v>
      </c>
      <c r="Q35" s="160">
        <v>72</v>
      </c>
      <c r="R35" s="138">
        <v>17</v>
      </c>
      <c r="S35" s="138">
        <v>7</v>
      </c>
      <c r="T35" s="148">
        <v>47</v>
      </c>
      <c r="U35" s="160">
        <v>35</v>
      </c>
      <c r="V35" s="138">
        <v>11</v>
      </c>
      <c r="W35" s="138">
        <v>6</v>
      </c>
      <c r="X35" s="147">
        <v>18</v>
      </c>
      <c r="Y35" s="146">
        <v>28</v>
      </c>
      <c r="Z35" s="48">
        <v>13</v>
      </c>
      <c r="AA35" s="147">
        <v>65</v>
      </c>
    </row>
    <row r="36" spans="1:27">
      <c r="A36" s="76"/>
      <c r="B36" s="34" t="s">
        <v>275</v>
      </c>
      <c r="C36" s="34" t="s">
        <v>276</v>
      </c>
      <c r="D36" s="183" t="s">
        <v>278</v>
      </c>
      <c r="E36" s="160" t="s">
        <v>278</v>
      </c>
      <c r="F36" s="138" t="s">
        <v>278</v>
      </c>
      <c r="G36" s="138" t="s">
        <v>278</v>
      </c>
      <c r="H36" s="138" t="s">
        <v>278</v>
      </c>
      <c r="I36" s="160" t="s">
        <v>278</v>
      </c>
      <c r="J36" s="138" t="s">
        <v>278</v>
      </c>
      <c r="K36" s="138" t="s">
        <v>278</v>
      </c>
      <c r="L36" s="148" t="s">
        <v>278</v>
      </c>
      <c r="M36" s="146" t="s">
        <v>278</v>
      </c>
      <c r="N36" s="48" t="s">
        <v>278</v>
      </c>
      <c r="O36" s="148" t="s">
        <v>278</v>
      </c>
      <c r="P36" s="183">
        <v>18</v>
      </c>
      <c r="Q36" s="160">
        <v>15</v>
      </c>
      <c r="R36" s="138">
        <v>7</v>
      </c>
      <c r="S36" s="138">
        <v>1</v>
      </c>
      <c r="T36" s="148">
        <v>7</v>
      </c>
      <c r="U36" s="160">
        <v>3</v>
      </c>
      <c r="V36" s="138">
        <v>1</v>
      </c>
      <c r="W36" s="138">
        <v>1</v>
      </c>
      <c r="X36" s="147">
        <v>1</v>
      </c>
      <c r="Y36" s="146">
        <v>8</v>
      </c>
      <c r="Z36" s="48">
        <v>2</v>
      </c>
      <c r="AA36" s="147">
        <v>8</v>
      </c>
    </row>
    <row r="37" spans="1:27">
      <c r="A37" s="76"/>
      <c r="B37" s="34"/>
      <c r="C37" s="34" t="s">
        <v>277</v>
      </c>
      <c r="D37" s="183" t="s">
        <v>278</v>
      </c>
      <c r="E37" s="160" t="s">
        <v>278</v>
      </c>
      <c r="F37" s="138" t="s">
        <v>278</v>
      </c>
      <c r="G37" s="138" t="s">
        <v>278</v>
      </c>
      <c r="H37" s="138" t="s">
        <v>278</v>
      </c>
      <c r="I37" s="160" t="s">
        <v>278</v>
      </c>
      <c r="J37" s="138" t="s">
        <v>278</v>
      </c>
      <c r="K37" s="138" t="s">
        <v>278</v>
      </c>
      <c r="L37" s="148" t="s">
        <v>278</v>
      </c>
      <c r="M37" s="146" t="s">
        <v>278</v>
      </c>
      <c r="N37" s="48" t="s">
        <v>278</v>
      </c>
      <c r="O37" s="148" t="s">
        <v>278</v>
      </c>
      <c r="P37" s="183">
        <v>7</v>
      </c>
      <c r="Q37" s="160">
        <v>7</v>
      </c>
      <c r="R37" s="138">
        <v>3</v>
      </c>
      <c r="S37" s="138">
        <v>1</v>
      </c>
      <c r="T37" s="148">
        <v>3</v>
      </c>
      <c r="U37" s="160">
        <v>0</v>
      </c>
      <c r="V37" s="138">
        <v>0</v>
      </c>
      <c r="W37" s="138">
        <v>0</v>
      </c>
      <c r="X37" s="147">
        <v>0</v>
      </c>
      <c r="Y37" s="146">
        <v>3</v>
      </c>
      <c r="Z37" s="48">
        <v>1</v>
      </c>
      <c r="AA37" s="147">
        <v>3</v>
      </c>
    </row>
    <row r="38" spans="1:27">
      <c r="A38" s="76"/>
      <c r="B38" s="82"/>
      <c r="C38" s="82"/>
      <c r="D38" s="183"/>
      <c r="E38" s="160"/>
      <c r="F38" s="138"/>
      <c r="G38" s="138"/>
      <c r="H38" s="138"/>
      <c r="I38" s="160"/>
      <c r="J38" s="138"/>
      <c r="K38" s="138"/>
      <c r="L38" s="138"/>
      <c r="M38" s="146"/>
      <c r="N38" s="48"/>
      <c r="O38" s="138"/>
      <c r="P38" s="183"/>
      <c r="Q38" s="160"/>
      <c r="R38" s="138"/>
      <c r="S38" s="138"/>
      <c r="T38" s="138"/>
      <c r="U38" s="160"/>
      <c r="V38" s="138"/>
      <c r="W38" s="138"/>
      <c r="X38" s="140"/>
      <c r="Y38" s="146"/>
      <c r="Z38" s="48"/>
      <c r="AA38" s="140"/>
    </row>
    <row r="39" spans="1:27" ht="16.2" customHeight="1">
      <c r="A39" s="76"/>
      <c r="B39" s="82" t="s">
        <v>30</v>
      </c>
      <c r="C39" s="82" t="s">
        <v>109</v>
      </c>
      <c r="D39" s="183">
        <v>93</v>
      </c>
      <c r="E39" s="161">
        <v>68</v>
      </c>
      <c r="F39" s="148">
        <v>17</v>
      </c>
      <c r="G39" s="148">
        <v>3</v>
      </c>
      <c r="H39" s="148">
        <v>47</v>
      </c>
      <c r="I39" s="161">
        <v>25</v>
      </c>
      <c r="J39" s="148">
        <v>10</v>
      </c>
      <c r="K39" s="148">
        <v>6</v>
      </c>
      <c r="L39" s="148">
        <v>9</v>
      </c>
      <c r="M39" s="146">
        <v>27</v>
      </c>
      <c r="N39" s="48">
        <v>9</v>
      </c>
      <c r="O39" s="148">
        <v>56</v>
      </c>
      <c r="P39" s="183">
        <v>92</v>
      </c>
      <c r="Q39" s="161">
        <v>62</v>
      </c>
      <c r="R39" s="148">
        <v>15</v>
      </c>
      <c r="S39" s="148">
        <v>4</v>
      </c>
      <c r="T39" s="148">
        <v>42</v>
      </c>
      <c r="U39" s="161">
        <v>30</v>
      </c>
      <c r="V39" s="148">
        <v>9</v>
      </c>
      <c r="W39" s="148">
        <v>4</v>
      </c>
      <c r="X39" s="147">
        <v>17</v>
      </c>
      <c r="Y39" s="146">
        <v>24</v>
      </c>
      <c r="Z39" s="48">
        <v>8</v>
      </c>
      <c r="AA39" s="147">
        <v>59</v>
      </c>
    </row>
    <row r="40" spans="1:27" ht="16.2" customHeight="1">
      <c r="A40" s="76"/>
      <c r="B40" s="82" t="s">
        <v>31</v>
      </c>
      <c r="C40" s="82" t="s">
        <v>117</v>
      </c>
      <c r="D40" s="183">
        <v>30</v>
      </c>
      <c r="E40" s="161">
        <v>21</v>
      </c>
      <c r="F40" s="148">
        <v>7</v>
      </c>
      <c r="G40" s="148">
        <v>5</v>
      </c>
      <c r="H40" s="148">
        <v>9</v>
      </c>
      <c r="I40" s="161">
        <v>9</v>
      </c>
      <c r="J40" s="148">
        <v>2</v>
      </c>
      <c r="K40" s="148">
        <v>5</v>
      </c>
      <c r="L40" s="148">
        <v>2</v>
      </c>
      <c r="M40" s="146">
        <v>9</v>
      </c>
      <c r="N40" s="48">
        <v>10</v>
      </c>
      <c r="O40" s="148">
        <v>11</v>
      </c>
      <c r="P40" s="183">
        <v>25</v>
      </c>
      <c r="Q40" s="161">
        <v>22</v>
      </c>
      <c r="R40" s="148">
        <v>9</v>
      </c>
      <c r="S40" s="148">
        <v>4</v>
      </c>
      <c r="T40" s="148">
        <v>9</v>
      </c>
      <c r="U40" s="161">
        <v>3</v>
      </c>
      <c r="V40" s="148">
        <v>1</v>
      </c>
      <c r="W40" s="148">
        <v>2</v>
      </c>
      <c r="X40" s="147">
        <v>0</v>
      </c>
      <c r="Y40" s="146">
        <v>10</v>
      </c>
      <c r="Z40" s="48">
        <v>6</v>
      </c>
      <c r="AA40" s="147">
        <v>9</v>
      </c>
    </row>
    <row r="41" spans="1:27" ht="16.2" customHeight="1">
      <c r="A41" s="76"/>
      <c r="B41" s="82"/>
      <c r="C41" s="82" t="s">
        <v>118</v>
      </c>
      <c r="D41" s="183">
        <v>12</v>
      </c>
      <c r="E41" s="161">
        <v>9</v>
      </c>
      <c r="F41" s="148">
        <v>3</v>
      </c>
      <c r="G41" s="148">
        <v>2</v>
      </c>
      <c r="H41" s="148">
        <v>4</v>
      </c>
      <c r="I41" s="161">
        <v>3</v>
      </c>
      <c r="J41" s="148">
        <v>1</v>
      </c>
      <c r="K41" s="148">
        <v>1</v>
      </c>
      <c r="L41" s="148">
        <v>1</v>
      </c>
      <c r="M41" s="146">
        <v>4</v>
      </c>
      <c r="N41" s="48">
        <v>3</v>
      </c>
      <c r="O41" s="148">
        <v>5</v>
      </c>
      <c r="P41" s="183">
        <v>15</v>
      </c>
      <c r="Q41" s="161">
        <v>10</v>
      </c>
      <c r="R41" s="148">
        <v>3</v>
      </c>
      <c r="S41" s="148">
        <v>1</v>
      </c>
      <c r="T41" s="148">
        <v>6</v>
      </c>
      <c r="U41" s="161">
        <v>5</v>
      </c>
      <c r="V41" s="148">
        <v>2</v>
      </c>
      <c r="W41" s="148">
        <v>1</v>
      </c>
      <c r="X41" s="147">
        <v>2</v>
      </c>
      <c r="Y41" s="146">
        <v>5</v>
      </c>
      <c r="Z41" s="48">
        <v>2</v>
      </c>
      <c r="AA41" s="147">
        <v>8</v>
      </c>
    </row>
    <row r="42" spans="1:27" ht="8.1" customHeight="1">
      <c r="A42" s="76"/>
      <c r="B42" s="82"/>
      <c r="C42" s="82"/>
      <c r="D42" s="183"/>
      <c r="E42" s="160"/>
      <c r="F42" s="148"/>
      <c r="G42" s="148"/>
      <c r="H42" s="148"/>
      <c r="I42" s="160"/>
      <c r="J42" s="138"/>
      <c r="K42" s="148"/>
      <c r="L42" s="148"/>
      <c r="M42" s="146"/>
      <c r="N42" s="48"/>
      <c r="O42" s="148"/>
      <c r="P42" s="183"/>
      <c r="Q42" s="160"/>
      <c r="R42" s="148"/>
      <c r="S42" s="148"/>
      <c r="T42" s="148"/>
      <c r="U42" s="160"/>
      <c r="V42" s="138"/>
      <c r="W42" s="148"/>
      <c r="X42" s="147"/>
      <c r="Y42" s="146"/>
      <c r="Z42" s="48"/>
      <c r="AA42" s="147"/>
    </row>
    <row r="43" spans="1:27" ht="16.2" customHeight="1">
      <c r="A43" s="76"/>
      <c r="B43" s="82" t="s">
        <v>32</v>
      </c>
      <c r="C43" s="82" t="s">
        <v>119</v>
      </c>
      <c r="D43" s="183">
        <v>19</v>
      </c>
      <c r="E43" s="161">
        <v>14</v>
      </c>
      <c r="F43" s="148">
        <v>3</v>
      </c>
      <c r="G43" s="148">
        <v>3</v>
      </c>
      <c r="H43" s="148">
        <v>8</v>
      </c>
      <c r="I43" s="161">
        <v>5</v>
      </c>
      <c r="J43" s="148">
        <v>1</v>
      </c>
      <c r="K43" s="148">
        <v>3</v>
      </c>
      <c r="L43" s="148">
        <v>1</v>
      </c>
      <c r="M43" s="146">
        <v>4</v>
      </c>
      <c r="N43" s="48">
        <v>6</v>
      </c>
      <c r="O43" s="148">
        <v>9</v>
      </c>
      <c r="P43" s="183">
        <v>20</v>
      </c>
      <c r="Q43" s="161">
        <v>13</v>
      </c>
      <c r="R43" s="148">
        <v>3</v>
      </c>
      <c r="S43" s="148">
        <v>2</v>
      </c>
      <c r="T43" s="148">
        <v>8</v>
      </c>
      <c r="U43" s="161">
        <v>7</v>
      </c>
      <c r="V43" s="148">
        <v>3</v>
      </c>
      <c r="W43" s="148">
        <v>1</v>
      </c>
      <c r="X43" s="147">
        <v>3</v>
      </c>
      <c r="Y43" s="146">
        <v>6</v>
      </c>
      <c r="Z43" s="48">
        <v>3</v>
      </c>
      <c r="AA43" s="147">
        <v>11</v>
      </c>
    </row>
    <row r="44" spans="1:27" ht="16.2" customHeight="1">
      <c r="A44" s="76"/>
      <c r="B44" s="27" t="s">
        <v>33</v>
      </c>
      <c r="C44" s="82" t="s">
        <v>240</v>
      </c>
      <c r="D44" s="183">
        <v>54</v>
      </c>
      <c r="E44" s="161">
        <v>46</v>
      </c>
      <c r="F44" s="148">
        <v>13</v>
      </c>
      <c r="G44" s="148">
        <v>7</v>
      </c>
      <c r="H44" s="148">
        <v>25</v>
      </c>
      <c r="I44" s="161">
        <v>8</v>
      </c>
      <c r="J44" s="148">
        <v>3</v>
      </c>
      <c r="K44" s="148">
        <v>5</v>
      </c>
      <c r="L44" s="148">
        <v>0</v>
      </c>
      <c r="M44" s="146">
        <v>16</v>
      </c>
      <c r="N44" s="48">
        <v>12</v>
      </c>
      <c r="O44" s="148">
        <v>25</v>
      </c>
      <c r="P44" s="183">
        <v>40</v>
      </c>
      <c r="Q44" s="161">
        <v>33</v>
      </c>
      <c r="R44" s="148">
        <v>15</v>
      </c>
      <c r="S44" s="148">
        <v>2</v>
      </c>
      <c r="T44" s="148">
        <v>16</v>
      </c>
      <c r="U44" s="161">
        <v>7</v>
      </c>
      <c r="V44" s="148">
        <v>1</v>
      </c>
      <c r="W44" s="148">
        <v>3</v>
      </c>
      <c r="X44" s="147">
        <v>3</v>
      </c>
      <c r="Y44" s="146">
        <v>16</v>
      </c>
      <c r="Z44" s="48">
        <v>5</v>
      </c>
      <c r="AA44" s="147">
        <v>19</v>
      </c>
    </row>
    <row r="45" spans="1:27" ht="16.2" customHeight="1">
      <c r="A45" s="76"/>
      <c r="B45" s="82"/>
      <c r="C45" s="82" t="s">
        <v>241</v>
      </c>
      <c r="D45" s="183">
        <v>33</v>
      </c>
      <c r="E45" s="161">
        <v>22</v>
      </c>
      <c r="F45" s="148">
        <v>8</v>
      </c>
      <c r="G45" s="148">
        <v>0</v>
      </c>
      <c r="H45" s="148">
        <v>14</v>
      </c>
      <c r="I45" s="161">
        <v>11</v>
      </c>
      <c r="J45" s="148">
        <v>6</v>
      </c>
      <c r="K45" s="148">
        <v>2</v>
      </c>
      <c r="L45" s="148">
        <v>3</v>
      </c>
      <c r="M45" s="146">
        <v>14</v>
      </c>
      <c r="N45" s="48">
        <v>2</v>
      </c>
      <c r="O45" s="148">
        <v>17</v>
      </c>
      <c r="P45" s="183">
        <v>37</v>
      </c>
      <c r="Q45" s="161">
        <v>26</v>
      </c>
      <c r="R45" s="148">
        <v>6</v>
      </c>
      <c r="S45" s="148">
        <v>3</v>
      </c>
      <c r="T45" s="148">
        <v>16</v>
      </c>
      <c r="U45" s="161">
        <v>11</v>
      </c>
      <c r="V45" s="148">
        <v>3</v>
      </c>
      <c r="W45" s="148">
        <v>1</v>
      </c>
      <c r="X45" s="147">
        <v>7</v>
      </c>
      <c r="Y45" s="146">
        <v>9</v>
      </c>
      <c r="Z45" s="48">
        <v>4</v>
      </c>
      <c r="AA45" s="147">
        <v>23</v>
      </c>
    </row>
    <row r="46" spans="1:27" ht="16.2" customHeight="1">
      <c r="A46" s="76"/>
      <c r="B46" s="82"/>
      <c r="C46" s="82" t="s">
        <v>116</v>
      </c>
      <c r="D46" s="183">
        <v>29</v>
      </c>
      <c r="E46" s="161">
        <v>16</v>
      </c>
      <c r="F46" s="148">
        <v>3</v>
      </c>
      <c r="G46" s="148">
        <v>0</v>
      </c>
      <c r="H46" s="148">
        <v>13</v>
      </c>
      <c r="I46" s="161">
        <v>13</v>
      </c>
      <c r="J46" s="148">
        <v>3</v>
      </c>
      <c r="K46" s="148">
        <v>2</v>
      </c>
      <c r="L46" s="148">
        <v>8</v>
      </c>
      <c r="M46" s="146">
        <v>6</v>
      </c>
      <c r="N46" s="48">
        <v>2</v>
      </c>
      <c r="O46" s="148">
        <v>21</v>
      </c>
      <c r="P46" s="183">
        <v>35</v>
      </c>
      <c r="Q46" s="161">
        <v>22</v>
      </c>
      <c r="R46" s="148">
        <v>3</v>
      </c>
      <c r="S46" s="148">
        <v>2</v>
      </c>
      <c r="T46" s="148">
        <v>17</v>
      </c>
      <c r="U46" s="161">
        <v>13</v>
      </c>
      <c r="V46" s="148">
        <v>5</v>
      </c>
      <c r="W46" s="148">
        <v>2</v>
      </c>
      <c r="X46" s="147">
        <v>6</v>
      </c>
      <c r="Y46" s="146">
        <v>8</v>
      </c>
      <c r="Z46" s="48">
        <v>4</v>
      </c>
      <c r="AA46" s="147">
        <v>23</v>
      </c>
    </row>
    <row r="47" spans="1:27" ht="8.1" customHeight="1">
      <c r="A47" s="76"/>
      <c r="B47" s="82"/>
      <c r="C47" s="82"/>
      <c r="D47" s="183"/>
      <c r="E47" s="160"/>
      <c r="F47" s="138"/>
      <c r="G47" s="138"/>
      <c r="H47" s="138"/>
      <c r="I47" s="160"/>
      <c r="J47" s="138"/>
      <c r="K47" s="138"/>
      <c r="L47" s="138"/>
      <c r="M47" s="146"/>
      <c r="N47" s="48"/>
      <c r="O47" s="138"/>
      <c r="P47" s="183"/>
      <c r="Q47" s="160"/>
      <c r="R47" s="138"/>
      <c r="S47" s="138"/>
      <c r="T47" s="138"/>
      <c r="U47" s="160"/>
      <c r="V47" s="138"/>
      <c r="W47" s="138"/>
      <c r="X47" s="140"/>
      <c r="Y47" s="146"/>
      <c r="Z47" s="48"/>
      <c r="AA47" s="140"/>
    </row>
    <row r="48" spans="1:27" ht="16.2" customHeight="1">
      <c r="A48" s="76"/>
      <c r="B48" s="82" t="s">
        <v>34</v>
      </c>
      <c r="C48" s="82" t="s">
        <v>109</v>
      </c>
      <c r="D48" s="183">
        <v>118</v>
      </c>
      <c r="E48" s="161">
        <v>83</v>
      </c>
      <c r="F48" s="148">
        <v>24</v>
      </c>
      <c r="G48" s="148">
        <v>9</v>
      </c>
      <c r="H48" s="148">
        <v>50</v>
      </c>
      <c r="I48" s="161">
        <v>35</v>
      </c>
      <c r="J48" s="148">
        <v>13</v>
      </c>
      <c r="K48" s="148">
        <v>11</v>
      </c>
      <c r="L48" s="148">
        <v>11</v>
      </c>
      <c r="M48" s="146">
        <v>37</v>
      </c>
      <c r="N48" s="48">
        <v>20</v>
      </c>
      <c r="O48" s="148">
        <v>61</v>
      </c>
      <c r="P48" s="183">
        <v>115</v>
      </c>
      <c r="Q48" s="161">
        <v>82</v>
      </c>
      <c r="R48" s="148">
        <v>26</v>
      </c>
      <c r="S48" s="148">
        <v>6</v>
      </c>
      <c r="T48" s="148">
        <v>50</v>
      </c>
      <c r="U48" s="161">
        <v>33</v>
      </c>
      <c r="V48" s="148">
        <v>12</v>
      </c>
      <c r="W48" s="148">
        <v>4</v>
      </c>
      <c r="X48" s="147">
        <v>17</v>
      </c>
      <c r="Y48" s="146">
        <v>38</v>
      </c>
      <c r="Z48" s="48">
        <v>10</v>
      </c>
      <c r="AA48" s="147">
        <v>67</v>
      </c>
    </row>
    <row r="49" spans="1:27" ht="16.2" customHeight="1">
      <c r="A49" s="76"/>
      <c r="B49" s="82"/>
      <c r="C49" s="82" t="s">
        <v>112</v>
      </c>
      <c r="D49" s="183">
        <v>8</v>
      </c>
      <c r="E49" s="161">
        <v>6</v>
      </c>
      <c r="F49" s="148">
        <v>0</v>
      </c>
      <c r="G49" s="148">
        <v>0</v>
      </c>
      <c r="H49" s="148">
        <v>6</v>
      </c>
      <c r="I49" s="161">
        <v>2</v>
      </c>
      <c r="J49" s="148">
        <v>0</v>
      </c>
      <c r="K49" s="148">
        <v>1</v>
      </c>
      <c r="L49" s="148">
        <v>1</v>
      </c>
      <c r="M49" s="146">
        <v>0</v>
      </c>
      <c r="N49" s="48">
        <v>1</v>
      </c>
      <c r="O49" s="148">
        <v>7</v>
      </c>
      <c r="P49" s="183">
        <v>10</v>
      </c>
      <c r="Q49" s="161">
        <v>7</v>
      </c>
      <c r="R49" s="148">
        <v>0</v>
      </c>
      <c r="S49" s="148">
        <v>2</v>
      </c>
      <c r="T49" s="148">
        <v>5</v>
      </c>
      <c r="U49" s="161">
        <v>3</v>
      </c>
      <c r="V49" s="148">
        <v>0</v>
      </c>
      <c r="W49" s="148">
        <v>2</v>
      </c>
      <c r="X49" s="147">
        <v>1</v>
      </c>
      <c r="Y49" s="146">
        <v>0</v>
      </c>
      <c r="Z49" s="48">
        <v>4</v>
      </c>
      <c r="AA49" s="147">
        <v>6</v>
      </c>
    </row>
    <row r="50" spans="1:27" ht="16.2" customHeight="1">
      <c r="A50" s="76"/>
      <c r="B50" s="82"/>
      <c r="C50" s="82" t="s">
        <v>113</v>
      </c>
      <c r="D50" s="183">
        <v>9</v>
      </c>
      <c r="E50" s="161">
        <v>9</v>
      </c>
      <c r="F50" s="148">
        <v>3</v>
      </c>
      <c r="G50" s="148">
        <v>1</v>
      </c>
      <c r="H50" s="148">
        <v>4</v>
      </c>
      <c r="I50" s="161">
        <v>0</v>
      </c>
      <c r="J50" s="148">
        <v>0</v>
      </c>
      <c r="K50" s="148">
        <v>0</v>
      </c>
      <c r="L50" s="148">
        <v>0</v>
      </c>
      <c r="M50" s="146">
        <v>3</v>
      </c>
      <c r="N50" s="48">
        <v>1</v>
      </c>
      <c r="O50" s="148">
        <v>4</v>
      </c>
      <c r="P50" s="183">
        <v>7</v>
      </c>
      <c r="Q50" s="161">
        <v>5</v>
      </c>
      <c r="R50" s="148">
        <v>1</v>
      </c>
      <c r="S50" s="148">
        <v>1</v>
      </c>
      <c r="T50" s="148">
        <v>2</v>
      </c>
      <c r="U50" s="161">
        <v>2</v>
      </c>
      <c r="V50" s="148">
        <v>0</v>
      </c>
      <c r="W50" s="148">
        <v>1</v>
      </c>
      <c r="X50" s="147">
        <v>1</v>
      </c>
      <c r="Y50" s="146">
        <v>1</v>
      </c>
      <c r="Z50" s="48">
        <v>2</v>
      </c>
      <c r="AA50" s="147">
        <v>3</v>
      </c>
    </row>
    <row r="51" spans="1:27" ht="8.1" customHeight="1">
      <c r="A51" s="76"/>
      <c r="B51" s="82"/>
      <c r="C51" s="82"/>
      <c r="D51" s="183"/>
      <c r="E51" s="160"/>
      <c r="F51" s="148"/>
      <c r="G51" s="148"/>
      <c r="H51" s="148"/>
      <c r="I51" s="160"/>
      <c r="J51" s="138"/>
      <c r="K51" s="148"/>
      <c r="L51" s="148"/>
      <c r="M51" s="146"/>
      <c r="N51" s="48"/>
      <c r="O51" s="148"/>
      <c r="P51" s="183"/>
      <c r="Q51" s="160"/>
      <c r="R51" s="148"/>
      <c r="S51" s="148"/>
      <c r="T51" s="148"/>
      <c r="U51" s="160"/>
      <c r="V51" s="138"/>
      <c r="W51" s="148"/>
      <c r="X51" s="147"/>
      <c r="Y51" s="146"/>
      <c r="Z51" s="48"/>
      <c r="AA51" s="147"/>
    </row>
    <row r="52" spans="1:27" ht="16.2" customHeight="1">
      <c r="A52" s="76"/>
      <c r="B52" s="82" t="s">
        <v>35</v>
      </c>
      <c r="C52" s="82" t="s">
        <v>120</v>
      </c>
      <c r="D52" s="183">
        <v>46</v>
      </c>
      <c r="E52" s="161">
        <v>30</v>
      </c>
      <c r="F52" s="148">
        <v>6</v>
      </c>
      <c r="G52" s="148">
        <v>7</v>
      </c>
      <c r="H52" s="148">
        <v>16</v>
      </c>
      <c r="I52" s="161">
        <v>16</v>
      </c>
      <c r="J52" s="148">
        <v>5</v>
      </c>
      <c r="K52" s="148">
        <v>7</v>
      </c>
      <c r="L52" s="148">
        <v>4</v>
      </c>
      <c r="M52" s="146">
        <v>11</v>
      </c>
      <c r="N52" s="48">
        <v>14</v>
      </c>
      <c r="O52" s="148">
        <v>20</v>
      </c>
      <c r="P52" s="183">
        <v>56</v>
      </c>
      <c r="Q52" s="161">
        <v>36</v>
      </c>
      <c r="R52" s="148">
        <v>10</v>
      </c>
      <c r="S52" s="148">
        <v>6</v>
      </c>
      <c r="T52" s="148">
        <v>19</v>
      </c>
      <c r="U52" s="161">
        <v>20</v>
      </c>
      <c r="V52" s="148">
        <v>6</v>
      </c>
      <c r="W52" s="148">
        <v>4</v>
      </c>
      <c r="X52" s="147">
        <v>10</v>
      </c>
      <c r="Y52" s="146">
        <v>16</v>
      </c>
      <c r="Z52" s="48">
        <v>10</v>
      </c>
      <c r="AA52" s="147">
        <v>29</v>
      </c>
    </row>
    <row r="53" spans="1:27" ht="16.2" customHeight="1">
      <c r="A53" s="76"/>
      <c r="B53" s="82"/>
      <c r="C53" s="82" t="s">
        <v>242</v>
      </c>
      <c r="D53" s="183">
        <v>77</v>
      </c>
      <c r="E53" s="161">
        <v>58</v>
      </c>
      <c r="F53" s="148">
        <v>19</v>
      </c>
      <c r="G53" s="148">
        <v>3</v>
      </c>
      <c r="H53" s="148">
        <v>36</v>
      </c>
      <c r="I53" s="161">
        <v>19</v>
      </c>
      <c r="J53" s="148">
        <v>8</v>
      </c>
      <c r="K53" s="148">
        <v>5</v>
      </c>
      <c r="L53" s="148">
        <v>6</v>
      </c>
      <c r="M53" s="146">
        <v>27</v>
      </c>
      <c r="N53" s="48">
        <v>8</v>
      </c>
      <c r="O53" s="148">
        <v>42</v>
      </c>
      <c r="P53" s="183">
        <v>64</v>
      </c>
      <c r="Q53" s="161">
        <v>48</v>
      </c>
      <c r="R53" s="148">
        <v>15</v>
      </c>
      <c r="S53" s="148">
        <v>3</v>
      </c>
      <c r="T53" s="148">
        <v>30</v>
      </c>
      <c r="U53" s="161">
        <v>16</v>
      </c>
      <c r="V53" s="148">
        <v>6</v>
      </c>
      <c r="W53" s="148">
        <v>3</v>
      </c>
      <c r="X53" s="147">
        <v>7</v>
      </c>
      <c r="Y53" s="146">
        <v>21</v>
      </c>
      <c r="Z53" s="48">
        <v>6</v>
      </c>
      <c r="AA53" s="147">
        <v>37</v>
      </c>
    </row>
    <row r="54" spans="1:27" ht="16.2" customHeight="1">
      <c r="A54" s="76"/>
      <c r="B54" s="82"/>
      <c r="C54" s="82" t="s">
        <v>115</v>
      </c>
      <c r="D54" s="183">
        <v>12</v>
      </c>
      <c r="E54" s="161">
        <v>10</v>
      </c>
      <c r="F54" s="148">
        <v>2</v>
      </c>
      <c r="G54" s="148">
        <v>0</v>
      </c>
      <c r="H54" s="148">
        <v>8</v>
      </c>
      <c r="I54" s="161">
        <v>2</v>
      </c>
      <c r="J54" s="148">
        <v>0</v>
      </c>
      <c r="K54" s="148">
        <v>0</v>
      </c>
      <c r="L54" s="148">
        <v>2</v>
      </c>
      <c r="M54" s="146">
        <v>2</v>
      </c>
      <c r="N54" s="48">
        <v>0</v>
      </c>
      <c r="O54" s="148">
        <v>10</v>
      </c>
      <c r="P54" s="183">
        <v>12</v>
      </c>
      <c r="Q54" s="161">
        <v>10</v>
      </c>
      <c r="R54" s="148">
        <v>2</v>
      </c>
      <c r="S54" s="148">
        <v>0</v>
      </c>
      <c r="T54" s="148">
        <v>8</v>
      </c>
      <c r="U54" s="161">
        <v>2</v>
      </c>
      <c r="V54" s="148">
        <v>0</v>
      </c>
      <c r="W54" s="148">
        <v>0</v>
      </c>
      <c r="X54" s="147">
        <v>2</v>
      </c>
      <c r="Y54" s="146">
        <v>2</v>
      </c>
      <c r="Z54" s="48">
        <v>0</v>
      </c>
      <c r="AA54" s="147">
        <v>10</v>
      </c>
    </row>
    <row r="55" spans="1:27" ht="8.1" customHeight="1">
      <c r="A55" s="76"/>
      <c r="B55" s="82"/>
      <c r="C55" s="82"/>
      <c r="D55" s="183"/>
      <c r="E55" s="160"/>
      <c r="F55" s="138"/>
      <c r="G55" s="138"/>
      <c r="H55" s="138"/>
      <c r="I55" s="160"/>
      <c r="J55" s="138"/>
      <c r="K55" s="138"/>
      <c r="L55" s="138"/>
      <c r="M55" s="146"/>
      <c r="N55" s="48"/>
      <c r="O55" s="138"/>
      <c r="P55" s="183"/>
      <c r="Q55" s="160"/>
      <c r="R55" s="138"/>
      <c r="S55" s="138"/>
      <c r="T55" s="138"/>
      <c r="U55" s="160"/>
      <c r="V55" s="138"/>
      <c r="W55" s="138"/>
      <c r="X55" s="140"/>
      <c r="Y55" s="146"/>
      <c r="Z55" s="48"/>
      <c r="AA55" s="140"/>
    </row>
    <row r="56" spans="1:27" ht="16.2" customHeight="1">
      <c r="A56" s="76"/>
      <c r="B56" s="82" t="s">
        <v>36</v>
      </c>
      <c r="C56" s="82" t="s">
        <v>109</v>
      </c>
      <c r="D56" s="183">
        <v>62</v>
      </c>
      <c r="E56" s="161">
        <v>45</v>
      </c>
      <c r="F56" s="148">
        <v>18</v>
      </c>
      <c r="G56" s="148">
        <v>4</v>
      </c>
      <c r="H56" s="148">
        <v>23</v>
      </c>
      <c r="I56" s="161">
        <v>17</v>
      </c>
      <c r="J56" s="148">
        <v>6</v>
      </c>
      <c r="K56" s="148">
        <v>5</v>
      </c>
      <c r="L56" s="148">
        <v>6</v>
      </c>
      <c r="M56" s="146">
        <v>24</v>
      </c>
      <c r="N56" s="48">
        <v>9</v>
      </c>
      <c r="O56" s="148">
        <v>29</v>
      </c>
      <c r="P56" s="183">
        <v>77</v>
      </c>
      <c r="Q56" s="161">
        <v>54</v>
      </c>
      <c r="R56" s="148">
        <v>18</v>
      </c>
      <c r="S56" s="148">
        <v>6</v>
      </c>
      <c r="T56" s="148">
        <v>30</v>
      </c>
      <c r="U56" s="161">
        <v>23</v>
      </c>
      <c r="V56" s="148">
        <v>6</v>
      </c>
      <c r="W56" s="148">
        <v>6</v>
      </c>
      <c r="X56" s="147">
        <v>11</v>
      </c>
      <c r="Y56" s="146">
        <v>24</v>
      </c>
      <c r="Z56" s="48">
        <v>12</v>
      </c>
      <c r="AA56" s="147">
        <v>41</v>
      </c>
    </row>
    <row r="57" spans="1:27" ht="16.2" customHeight="1">
      <c r="A57" s="76"/>
      <c r="B57" s="82"/>
      <c r="C57" s="82" t="s">
        <v>117</v>
      </c>
      <c r="D57" s="183">
        <v>48</v>
      </c>
      <c r="E57" s="161">
        <v>35</v>
      </c>
      <c r="F57" s="148">
        <v>5</v>
      </c>
      <c r="G57" s="148">
        <v>6</v>
      </c>
      <c r="H57" s="148">
        <v>23</v>
      </c>
      <c r="I57" s="161">
        <v>13</v>
      </c>
      <c r="J57" s="148">
        <v>3</v>
      </c>
      <c r="K57" s="148">
        <v>6</v>
      </c>
      <c r="L57" s="148">
        <v>4</v>
      </c>
      <c r="M57" s="146">
        <v>8</v>
      </c>
      <c r="N57" s="48">
        <v>12</v>
      </c>
      <c r="O57" s="148">
        <v>27</v>
      </c>
      <c r="P57" s="183">
        <v>35</v>
      </c>
      <c r="Q57" s="161">
        <v>26</v>
      </c>
      <c r="R57" s="148">
        <v>7</v>
      </c>
      <c r="S57" s="148">
        <v>2</v>
      </c>
      <c r="T57" s="148">
        <v>16</v>
      </c>
      <c r="U57" s="161">
        <v>9</v>
      </c>
      <c r="V57" s="148">
        <v>3</v>
      </c>
      <c r="W57" s="148">
        <v>1</v>
      </c>
      <c r="X57" s="147">
        <v>5</v>
      </c>
      <c r="Y57" s="146">
        <v>10</v>
      </c>
      <c r="Z57" s="48">
        <v>3</v>
      </c>
      <c r="AA57" s="147">
        <v>21</v>
      </c>
    </row>
    <row r="58" spans="1:27" ht="16.2" customHeight="1">
      <c r="A58" s="76"/>
      <c r="B58" s="82"/>
      <c r="C58" s="82" t="s">
        <v>118</v>
      </c>
      <c r="D58" s="183">
        <v>25</v>
      </c>
      <c r="E58" s="161">
        <v>18</v>
      </c>
      <c r="F58" s="148">
        <v>4</v>
      </c>
      <c r="G58" s="148">
        <v>0</v>
      </c>
      <c r="H58" s="148">
        <v>14</v>
      </c>
      <c r="I58" s="161">
        <v>7</v>
      </c>
      <c r="J58" s="148">
        <v>4</v>
      </c>
      <c r="K58" s="148">
        <v>1</v>
      </c>
      <c r="L58" s="148">
        <v>2</v>
      </c>
      <c r="M58" s="146">
        <v>8</v>
      </c>
      <c r="N58" s="48">
        <v>1</v>
      </c>
      <c r="O58" s="148">
        <v>16</v>
      </c>
      <c r="P58" s="183">
        <v>20</v>
      </c>
      <c r="Q58" s="161">
        <v>14</v>
      </c>
      <c r="R58" s="148">
        <v>2</v>
      </c>
      <c r="S58" s="148">
        <v>1</v>
      </c>
      <c r="T58" s="148">
        <v>11</v>
      </c>
      <c r="U58" s="161">
        <v>6</v>
      </c>
      <c r="V58" s="148">
        <v>3</v>
      </c>
      <c r="W58" s="148">
        <v>0</v>
      </c>
      <c r="X58" s="147">
        <v>3</v>
      </c>
      <c r="Y58" s="146">
        <v>5</v>
      </c>
      <c r="Z58" s="48">
        <v>1</v>
      </c>
      <c r="AA58" s="147">
        <v>14</v>
      </c>
    </row>
    <row r="59" spans="1:27" ht="8.1" customHeight="1">
      <c r="A59" s="79"/>
      <c r="B59" s="85"/>
      <c r="C59" s="85"/>
      <c r="D59" s="184"/>
      <c r="E59" s="149"/>
      <c r="F59" s="150"/>
      <c r="G59" s="150"/>
      <c r="H59" s="150"/>
      <c r="I59" s="149"/>
      <c r="J59" s="150"/>
      <c r="K59" s="150"/>
      <c r="L59" s="150"/>
      <c r="M59" s="151"/>
      <c r="N59" s="150"/>
      <c r="O59" s="150"/>
      <c r="P59" s="184"/>
      <c r="Q59" s="149"/>
      <c r="R59" s="150"/>
      <c r="S59" s="150"/>
      <c r="T59" s="150"/>
      <c r="U59" s="149"/>
      <c r="V59" s="150"/>
      <c r="W59" s="150"/>
      <c r="X59" s="152"/>
      <c r="Y59" s="151"/>
      <c r="Z59" s="150"/>
      <c r="AA59" s="152"/>
    </row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</sheetData>
  <mergeCells count="15">
    <mergeCell ref="A4:C6"/>
    <mergeCell ref="D4:D5"/>
    <mergeCell ref="E4:H4"/>
    <mergeCell ref="I4:L4"/>
    <mergeCell ref="M4:O4"/>
    <mergeCell ref="F5:H5"/>
    <mergeCell ref="J5:L5"/>
    <mergeCell ref="M5:O5"/>
    <mergeCell ref="P4:P5"/>
    <mergeCell ref="Q4:T4"/>
    <mergeCell ref="U4:X4"/>
    <mergeCell ref="Y4:AA4"/>
    <mergeCell ref="R5:T5"/>
    <mergeCell ref="V5:X5"/>
    <mergeCell ref="Y5:AA5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304"/>
  <sheetViews>
    <sheetView tabSelected="1" zoomScale="80" zoomScaleNormal="80" workbookViewId="0">
      <selection activeCell="X61" sqref="X61"/>
    </sheetView>
  </sheetViews>
  <sheetFormatPr defaultRowHeight="13.2"/>
  <cols>
    <col min="1" max="1" width="3.6640625" style="68" bestFit="1" customWidth="1"/>
    <col min="2" max="3" width="22.6640625" style="83" customWidth="1"/>
    <col min="4" max="4" width="6.109375" style="54" customWidth="1"/>
    <col min="5" max="15" width="5.109375" style="54" customWidth="1"/>
    <col min="16" max="16" width="5.6640625" style="54" customWidth="1"/>
    <col min="17" max="17" width="5.109375" style="54" customWidth="1"/>
    <col min="18" max="21" width="6.109375" style="54" customWidth="1"/>
    <col min="22" max="24" width="5" style="54" customWidth="1"/>
    <col min="25" max="25" width="4.6640625" style="54" customWidth="1"/>
    <col min="26" max="26" width="5.77734375" style="54" customWidth="1"/>
    <col min="27" max="27" width="5.88671875" style="54" customWidth="1"/>
    <col min="28" max="16384" width="8.88671875" style="54"/>
  </cols>
  <sheetData>
    <row r="1" spans="1:27" ht="18" customHeight="1">
      <c r="A1" s="51" t="s">
        <v>217</v>
      </c>
    </row>
    <row r="2" spans="1:27" ht="18" customHeight="1">
      <c r="A2" s="55"/>
      <c r="D2" s="17" t="s">
        <v>467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 t="s">
        <v>468</v>
      </c>
    </row>
    <row r="3" spans="1:27" s="83" customFormat="1" ht="18" customHeight="1">
      <c r="A3" s="376"/>
      <c r="B3" s="377"/>
      <c r="C3" s="366"/>
      <c r="D3" s="360"/>
      <c r="E3" s="362" t="s">
        <v>1</v>
      </c>
      <c r="F3" s="363"/>
      <c r="G3" s="363"/>
      <c r="H3" s="363"/>
      <c r="I3" s="362" t="s">
        <v>2</v>
      </c>
      <c r="J3" s="363"/>
      <c r="K3" s="363"/>
      <c r="L3" s="363"/>
      <c r="M3" s="365"/>
      <c r="N3" s="366"/>
      <c r="O3" s="366"/>
      <c r="P3" s="360"/>
      <c r="Q3" s="362" t="s">
        <v>1</v>
      </c>
      <c r="R3" s="363"/>
      <c r="S3" s="363"/>
      <c r="T3" s="363"/>
      <c r="U3" s="362" t="s">
        <v>2</v>
      </c>
      <c r="V3" s="363"/>
      <c r="W3" s="363"/>
      <c r="X3" s="363"/>
      <c r="Y3" s="365"/>
      <c r="Z3" s="366"/>
      <c r="AA3" s="367"/>
    </row>
    <row r="4" spans="1:27" s="83" customFormat="1" ht="18" customHeight="1">
      <c r="A4" s="378"/>
      <c r="B4" s="379"/>
      <c r="C4" s="379"/>
      <c r="D4" s="361"/>
      <c r="E4" s="75"/>
      <c r="F4" s="368" t="s">
        <v>3</v>
      </c>
      <c r="G4" s="369"/>
      <c r="H4" s="369"/>
      <c r="I4" s="37"/>
      <c r="J4" s="370" t="s">
        <v>3</v>
      </c>
      <c r="K4" s="371"/>
      <c r="L4" s="371"/>
      <c r="M4" s="373" t="s">
        <v>4</v>
      </c>
      <c r="N4" s="374"/>
      <c r="O4" s="374"/>
      <c r="P4" s="361"/>
      <c r="Q4" s="75"/>
      <c r="R4" s="368" t="s">
        <v>3</v>
      </c>
      <c r="S4" s="369"/>
      <c r="T4" s="369"/>
      <c r="U4" s="37"/>
      <c r="V4" s="370" t="s">
        <v>3</v>
      </c>
      <c r="W4" s="371"/>
      <c r="X4" s="371"/>
      <c r="Y4" s="373" t="s">
        <v>4</v>
      </c>
      <c r="Z4" s="374"/>
      <c r="AA4" s="375"/>
    </row>
    <row r="5" spans="1:27" s="83" customFormat="1" ht="54" customHeight="1">
      <c r="A5" s="380"/>
      <c r="B5" s="381"/>
      <c r="C5" s="381"/>
      <c r="D5" s="182" t="s">
        <v>5</v>
      </c>
      <c r="E5" s="65" t="s">
        <v>5</v>
      </c>
      <c r="F5" s="40" t="s">
        <v>6</v>
      </c>
      <c r="G5" s="41" t="s">
        <v>7</v>
      </c>
      <c r="H5" s="41" t="s">
        <v>469</v>
      </c>
      <c r="I5" s="39" t="s">
        <v>5</v>
      </c>
      <c r="J5" s="40" t="s">
        <v>6</v>
      </c>
      <c r="K5" s="41" t="s">
        <v>7</v>
      </c>
      <c r="L5" s="41" t="s">
        <v>469</v>
      </c>
      <c r="M5" s="40" t="s">
        <v>6</v>
      </c>
      <c r="N5" s="41" t="s">
        <v>7</v>
      </c>
      <c r="O5" s="41" t="s">
        <v>469</v>
      </c>
      <c r="P5" s="182" t="s">
        <v>5</v>
      </c>
      <c r="Q5" s="65" t="s">
        <v>5</v>
      </c>
      <c r="R5" s="40" t="s">
        <v>6</v>
      </c>
      <c r="S5" s="41" t="s">
        <v>7</v>
      </c>
      <c r="T5" s="41" t="s">
        <v>469</v>
      </c>
      <c r="U5" s="39" t="s">
        <v>5</v>
      </c>
      <c r="V5" s="40" t="s">
        <v>6</v>
      </c>
      <c r="W5" s="41" t="s">
        <v>7</v>
      </c>
      <c r="X5" s="41" t="s">
        <v>469</v>
      </c>
      <c r="Y5" s="40" t="s">
        <v>6</v>
      </c>
      <c r="Z5" s="41" t="s">
        <v>7</v>
      </c>
      <c r="AA5" s="42" t="s">
        <v>469</v>
      </c>
    </row>
    <row r="6" spans="1:27" ht="8.1" customHeight="1">
      <c r="A6" s="76"/>
      <c r="B6" s="82"/>
      <c r="C6" s="82"/>
      <c r="D6" s="190"/>
      <c r="E6" s="185"/>
      <c r="F6" s="186"/>
      <c r="G6" s="186"/>
      <c r="H6" s="186"/>
      <c r="I6" s="185"/>
      <c r="J6" s="46"/>
      <c r="K6" s="186"/>
      <c r="L6" s="186"/>
      <c r="M6" s="187"/>
      <c r="N6" s="46"/>
      <c r="O6" s="46"/>
      <c r="P6" s="190"/>
      <c r="Q6" s="185"/>
      <c r="R6" s="186"/>
      <c r="S6" s="186"/>
      <c r="T6" s="186"/>
      <c r="U6" s="185"/>
      <c r="V6" s="46"/>
      <c r="W6" s="186"/>
      <c r="X6" s="186"/>
      <c r="Y6" s="187"/>
      <c r="Z6" s="46"/>
      <c r="AA6" s="172"/>
    </row>
    <row r="7" spans="1:27" ht="16.2" customHeight="1">
      <c r="A7" s="76"/>
      <c r="B7" s="82" t="s">
        <v>23</v>
      </c>
      <c r="C7" s="82" t="s">
        <v>121</v>
      </c>
      <c r="D7" s="183">
        <v>127</v>
      </c>
      <c r="E7" s="145">
        <v>91</v>
      </c>
      <c r="F7" s="145">
        <v>25</v>
      </c>
      <c r="G7" s="148">
        <v>9</v>
      </c>
      <c r="H7" s="148">
        <v>56</v>
      </c>
      <c r="I7" s="161">
        <v>36</v>
      </c>
      <c r="J7" s="148">
        <v>11</v>
      </c>
      <c r="K7" s="148">
        <v>12</v>
      </c>
      <c r="L7" s="148">
        <v>13</v>
      </c>
      <c r="M7" s="146">
        <v>36</v>
      </c>
      <c r="N7" s="48">
        <v>21</v>
      </c>
      <c r="O7" s="148">
        <v>69</v>
      </c>
      <c r="P7" s="183">
        <v>122</v>
      </c>
      <c r="Q7" s="145">
        <v>88</v>
      </c>
      <c r="R7" s="145">
        <v>25</v>
      </c>
      <c r="S7" s="148">
        <v>8</v>
      </c>
      <c r="T7" s="148">
        <v>54</v>
      </c>
      <c r="U7" s="161">
        <v>34</v>
      </c>
      <c r="V7" s="148">
        <v>10</v>
      </c>
      <c r="W7" s="148">
        <v>7</v>
      </c>
      <c r="X7" s="148">
        <v>17</v>
      </c>
      <c r="Y7" s="146">
        <v>35</v>
      </c>
      <c r="Z7" s="48">
        <v>15</v>
      </c>
      <c r="AA7" s="147">
        <v>71</v>
      </c>
    </row>
    <row r="8" spans="1:27" ht="16.2" customHeight="1">
      <c r="A8" s="76"/>
      <c r="B8" s="82"/>
      <c r="C8" s="82" t="s">
        <v>122</v>
      </c>
      <c r="D8" s="183">
        <v>5</v>
      </c>
      <c r="E8" s="145">
        <v>4</v>
      </c>
      <c r="F8" s="145">
        <v>0</v>
      </c>
      <c r="G8" s="148">
        <v>1</v>
      </c>
      <c r="H8" s="148">
        <v>3</v>
      </c>
      <c r="I8" s="161">
        <v>1</v>
      </c>
      <c r="J8" s="148">
        <v>1</v>
      </c>
      <c r="K8" s="148">
        <v>0</v>
      </c>
      <c r="L8" s="148">
        <v>0</v>
      </c>
      <c r="M8" s="146">
        <v>1</v>
      </c>
      <c r="N8" s="48">
        <v>1</v>
      </c>
      <c r="O8" s="148">
        <v>3</v>
      </c>
      <c r="P8" s="183">
        <v>4</v>
      </c>
      <c r="Q8" s="145">
        <v>3</v>
      </c>
      <c r="R8" s="145">
        <v>1</v>
      </c>
      <c r="S8" s="148">
        <v>1</v>
      </c>
      <c r="T8" s="148">
        <v>1</v>
      </c>
      <c r="U8" s="161">
        <v>1</v>
      </c>
      <c r="V8" s="148">
        <v>1</v>
      </c>
      <c r="W8" s="148">
        <v>0</v>
      </c>
      <c r="X8" s="148">
        <v>0</v>
      </c>
      <c r="Y8" s="146">
        <v>2</v>
      </c>
      <c r="Z8" s="48">
        <v>1</v>
      </c>
      <c r="AA8" s="147">
        <v>1</v>
      </c>
    </row>
    <row r="9" spans="1:27" ht="8.1" customHeight="1">
      <c r="A9" s="76"/>
      <c r="B9" s="82"/>
      <c r="C9" s="82"/>
      <c r="D9" s="183"/>
      <c r="E9" s="139"/>
      <c r="F9" s="139"/>
      <c r="G9" s="138"/>
      <c r="H9" s="138"/>
      <c r="I9" s="160"/>
      <c r="J9" s="138"/>
      <c r="K9" s="138"/>
      <c r="L9" s="138"/>
      <c r="M9" s="146"/>
      <c r="N9" s="48"/>
      <c r="O9" s="138"/>
      <c r="P9" s="183"/>
      <c r="Q9" s="139"/>
      <c r="R9" s="139"/>
      <c r="S9" s="138"/>
      <c r="T9" s="138"/>
      <c r="U9" s="160"/>
      <c r="V9" s="138"/>
      <c r="W9" s="138"/>
      <c r="X9" s="138"/>
      <c r="Y9" s="146"/>
      <c r="Z9" s="48"/>
      <c r="AA9" s="140"/>
    </row>
    <row r="10" spans="1:27" ht="16.2" customHeight="1">
      <c r="A10" s="76"/>
      <c r="B10" s="82" t="s">
        <v>24</v>
      </c>
      <c r="C10" s="82" t="s">
        <v>109</v>
      </c>
      <c r="D10" s="183">
        <v>49</v>
      </c>
      <c r="E10" s="145">
        <v>37</v>
      </c>
      <c r="F10" s="145">
        <v>11</v>
      </c>
      <c r="G10" s="148">
        <v>1</v>
      </c>
      <c r="H10" s="148">
        <v>24</v>
      </c>
      <c r="I10" s="161">
        <v>12</v>
      </c>
      <c r="J10" s="148">
        <v>4</v>
      </c>
      <c r="K10" s="148">
        <v>2</v>
      </c>
      <c r="L10" s="148">
        <v>6</v>
      </c>
      <c r="M10" s="146">
        <v>15</v>
      </c>
      <c r="N10" s="48">
        <v>3</v>
      </c>
      <c r="O10" s="148">
        <v>30</v>
      </c>
      <c r="P10" s="183">
        <v>44</v>
      </c>
      <c r="Q10" s="145">
        <v>34</v>
      </c>
      <c r="R10" s="145">
        <v>10</v>
      </c>
      <c r="S10" s="148">
        <v>3</v>
      </c>
      <c r="T10" s="148">
        <v>21</v>
      </c>
      <c r="U10" s="161">
        <v>10</v>
      </c>
      <c r="V10" s="148">
        <v>2</v>
      </c>
      <c r="W10" s="148">
        <v>2</v>
      </c>
      <c r="X10" s="148">
        <v>6</v>
      </c>
      <c r="Y10" s="146">
        <v>12</v>
      </c>
      <c r="Z10" s="48">
        <v>5</v>
      </c>
      <c r="AA10" s="147">
        <v>27</v>
      </c>
    </row>
    <row r="11" spans="1:27" ht="16.2" customHeight="1">
      <c r="A11" s="76"/>
      <c r="B11" s="82"/>
      <c r="C11" s="82" t="s">
        <v>112</v>
      </c>
      <c r="D11" s="183">
        <v>48</v>
      </c>
      <c r="E11" s="145">
        <v>34</v>
      </c>
      <c r="F11" s="145">
        <v>6</v>
      </c>
      <c r="G11" s="148">
        <v>4</v>
      </c>
      <c r="H11" s="148">
        <v>24</v>
      </c>
      <c r="I11" s="161">
        <v>14</v>
      </c>
      <c r="J11" s="148">
        <v>2</v>
      </c>
      <c r="K11" s="148">
        <v>7</v>
      </c>
      <c r="L11" s="148">
        <v>5</v>
      </c>
      <c r="M11" s="146">
        <v>8</v>
      </c>
      <c r="N11" s="48">
        <v>11</v>
      </c>
      <c r="O11" s="148">
        <v>29</v>
      </c>
      <c r="P11" s="183">
        <v>38</v>
      </c>
      <c r="Q11" s="145">
        <v>26</v>
      </c>
      <c r="R11" s="145">
        <v>4</v>
      </c>
      <c r="S11" s="148">
        <v>1</v>
      </c>
      <c r="T11" s="148">
        <v>21</v>
      </c>
      <c r="U11" s="161">
        <v>12</v>
      </c>
      <c r="V11" s="148">
        <v>5</v>
      </c>
      <c r="W11" s="148">
        <v>3</v>
      </c>
      <c r="X11" s="148">
        <v>4</v>
      </c>
      <c r="Y11" s="146">
        <v>9</v>
      </c>
      <c r="Z11" s="48">
        <v>4</v>
      </c>
      <c r="AA11" s="147">
        <v>25</v>
      </c>
    </row>
    <row r="12" spans="1:27" ht="16.2" customHeight="1">
      <c r="A12" s="76"/>
      <c r="B12" s="82"/>
      <c r="C12" s="82" t="s">
        <v>113</v>
      </c>
      <c r="D12" s="183">
        <v>35</v>
      </c>
      <c r="E12" s="145">
        <v>24</v>
      </c>
      <c r="F12" s="145">
        <v>8</v>
      </c>
      <c r="G12" s="148">
        <v>5</v>
      </c>
      <c r="H12" s="148">
        <v>11</v>
      </c>
      <c r="I12" s="161">
        <v>11</v>
      </c>
      <c r="J12" s="148">
        <v>6</v>
      </c>
      <c r="K12" s="148">
        <v>3</v>
      </c>
      <c r="L12" s="148">
        <v>2</v>
      </c>
      <c r="M12" s="146">
        <v>14</v>
      </c>
      <c r="N12" s="48">
        <v>8</v>
      </c>
      <c r="O12" s="148">
        <v>13</v>
      </c>
      <c r="P12" s="183">
        <v>44</v>
      </c>
      <c r="Q12" s="145">
        <v>31</v>
      </c>
      <c r="R12" s="145">
        <v>12</v>
      </c>
      <c r="S12" s="148">
        <v>5</v>
      </c>
      <c r="T12" s="148">
        <v>13</v>
      </c>
      <c r="U12" s="161">
        <v>13</v>
      </c>
      <c r="V12" s="148">
        <v>4</v>
      </c>
      <c r="W12" s="148">
        <v>2</v>
      </c>
      <c r="X12" s="148">
        <v>7</v>
      </c>
      <c r="Y12" s="146">
        <v>16</v>
      </c>
      <c r="Z12" s="48">
        <v>7</v>
      </c>
      <c r="AA12" s="147">
        <v>20</v>
      </c>
    </row>
    <row r="13" spans="1:27" ht="8.1" customHeight="1">
      <c r="A13" s="76"/>
      <c r="B13" s="82"/>
      <c r="C13" s="82"/>
      <c r="D13" s="183"/>
      <c r="E13" s="139"/>
      <c r="F13" s="139"/>
      <c r="G13" s="138"/>
      <c r="H13" s="138"/>
      <c r="I13" s="160"/>
      <c r="J13" s="138"/>
      <c r="K13" s="138"/>
      <c r="L13" s="138"/>
      <c r="M13" s="146"/>
      <c r="N13" s="48"/>
      <c r="O13" s="138"/>
      <c r="P13" s="183"/>
      <c r="Q13" s="139"/>
      <c r="R13" s="139"/>
      <c r="S13" s="138"/>
      <c r="T13" s="138"/>
      <c r="U13" s="160"/>
      <c r="V13" s="138"/>
      <c r="W13" s="138"/>
      <c r="X13" s="138"/>
      <c r="Y13" s="146"/>
      <c r="Z13" s="48"/>
      <c r="AA13" s="140"/>
    </row>
    <row r="14" spans="1:27" ht="16.2" customHeight="1">
      <c r="A14" s="76"/>
      <c r="B14" s="82" t="s">
        <v>25</v>
      </c>
      <c r="C14" s="82" t="s">
        <v>121</v>
      </c>
      <c r="D14" s="183">
        <v>127</v>
      </c>
      <c r="E14" s="145">
        <v>91</v>
      </c>
      <c r="F14" s="145">
        <v>23</v>
      </c>
      <c r="G14" s="148">
        <v>10</v>
      </c>
      <c r="H14" s="148">
        <v>57</v>
      </c>
      <c r="I14" s="161">
        <v>36</v>
      </c>
      <c r="J14" s="148">
        <v>11</v>
      </c>
      <c r="K14" s="148">
        <v>12</v>
      </c>
      <c r="L14" s="148">
        <v>13</v>
      </c>
      <c r="M14" s="146">
        <v>34</v>
      </c>
      <c r="N14" s="48">
        <v>22</v>
      </c>
      <c r="O14" s="148">
        <v>70</v>
      </c>
      <c r="P14" s="183">
        <v>123</v>
      </c>
      <c r="Q14" s="145">
        <v>88</v>
      </c>
      <c r="R14" s="145">
        <v>25</v>
      </c>
      <c r="S14" s="148">
        <v>9</v>
      </c>
      <c r="T14" s="148">
        <v>53</v>
      </c>
      <c r="U14" s="161">
        <v>35</v>
      </c>
      <c r="V14" s="148">
        <v>11</v>
      </c>
      <c r="W14" s="148">
        <v>7</v>
      </c>
      <c r="X14" s="148">
        <v>17</v>
      </c>
      <c r="Y14" s="146">
        <v>36</v>
      </c>
      <c r="Z14" s="48">
        <v>16</v>
      </c>
      <c r="AA14" s="147">
        <v>70</v>
      </c>
    </row>
    <row r="15" spans="1:27" ht="16.2" customHeight="1">
      <c r="A15" s="76"/>
      <c r="B15" s="82"/>
      <c r="C15" s="82" t="s">
        <v>122</v>
      </c>
      <c r="D15" s="183">
        <v>5</v>
      </c>
      <c r="E15" s="145">
        <v>4</v>
      </c>
      <c r="F15" s="145">
        <v>2</v>
      </c>
      <c r="G15" s="148">
        <v>0</v>
      </c>
      <c r="H15" s="148">
        <v>2</v>
      </c>
      <c r="I15" s="161">
        <v>1</v>
      </c>
      <c r="J15" s="148">
        <v>1</v>
      </c>
      <c r="K15" s="148">
        <v>0</v>
      </c>
      <c r="L15" s="148">
        <v>0</v>
      </c>
      <c r="M15" s="146">
        <v>3</v>
      </c>
      <c r="N15" s="48">
        <v>0</v>
      </c>
      <c r="O15" s="148">
        <v>2</v>
      </c>
      <c r="P15" s="183">
        <v>3</v>
      </c>
      <c r="Q15" s="145">
        <v>3</v>
      </c>
      <c r="R15" s="145">
        <v>1</v>
      </c>
      <c r="S15" s="148">
        <v>0</v>
      </c>
      <c r="T15" s="148">
        <v>2</v>
      </c>
      <c r="U15" s="161">
        <v>0</v>
      </c>
      <c r="V15" s="148">
        <v>0</v>
      </c>
      <c r="W15" s="148">
        <v>0</v>
      </c>
      <c r="X15" s="148">
        <v>0</v>
      </c>
      <c r="Y15" s="146">
        <v>1</v>
      </c>
      <c r="Z15" s="48">
        <v>0</v>
      </c>
      <c r="AA15" s="147">
        <v>2</v>
      </c>
    </row>
    <row r="16" spans="1:27" ht="8.1" customHeight="1">
      <c r="A16" s="76"/>
      <c r="B16" s="82"/>
      <c r="C16" s="82"/>
      <c r="D16" s="183"/>
      <c r="E16" s="139"/>
      <c r="F16" s="145"/>
      <c r="G16" s="148"/>
      <c r="H16" s="148"/>
      <c r="I16" s="160"/>
      <c r="J16" s="138"/>
      <c r="K16" s="148"/>
      <c r="L16" s="148"/>
      <c r="M16" s="146"/>
      <c r="N16" s="48"/>
      <c r="O16" s="148"/>
      <c r="P16" s="183"/>
      <c r="Q16" s="139"/>
      <c r="R16" s="145"/>
      <c r="S16" s="148"/>
      <c r="T16" s="148"/>
      <c r="U16" s="160"/>
      <c r="V16" s="138"/>
      <c r="W16" s="148"/>
      <c r="X16" s="148"/>
      <c r="Y16" s="146"/>
      <c r="Z16" s="48"/>
      <c r="AA16" s="147"/>
    </row>
    <row r="17" spans="1:27" ht="16.2" customHeight="1">
      <c r="A17" s="76"/>
      <c r="B17" s="82" t="s">
        <v>26</v>
      </c>
      <c r="C17" s="82" t="s">
        <v>109</v>
      </c>
      <c r="D17" s="183">
        <v>90</v>
      </c>
      <c r="E17" s="145">
        <v>60</v>
      </c>
      <c r="F17" s="145">
        <v>17</v>
      </c>
      <c r="G17" s="148">
        <v>4</v>
      </c>
      <c r="H17" s="148">
        <v>39</v>
      </c>
      <c r="I17" s="161">
        <v>30</v>
      </c>
      <c r="J17" s="148">
        <v>10</v>
      </c>
      <c r="K17" s="148">
        <v>9</v>
      </c>
      <c r="L17" s="148">
        <v>11</v>
      </c>
      <c r="M17" s="146">
        <v>27</v>
      </c>
      <c r="N17" s="48">
        <v>13</v>
      </c>
      <c r="O17" s="148">
        <v>50</v>
      </c>
      <c r="P17" s="183">
        <v>97</v>
      </c>
      <c r="Q17" s="145">
        <v>69</v>
      </c>
      <c r="R17" s="145">
        <v>17</v>
      </c>
      <c r="S17" s="148">
        <v>8</v>
      </c>
      <c r="T17" s="148">
        <v>44</v>
      </c>
      <c r="U17" s="161">
        <v>28</v>
      </c>
      <c r="V17" s="148">
        <v>8</v>
      </c>
      <c r="W17" s="148">
        <v>5</v>
      </c>
      <c r="X17" s="148">
        <v>15</v>
      </c>
      <c r="Y17" s="146">
        <v>25</v>
      </c>
      <c r="Z17" s="48">
        <v>13</v>
      </c>
      <c r="AA17" s="147">
        <v>59</v>
      </c>
    </row>
    <row r="18" spans="1:27" ht="16.2" customHeight="1">
      <c r="A18" s="76"/>
      <c r="B18" s="82"/>
      <c r="C18" s="82" t="s">
        <v>112</v>
      </c>
      <c r="D18" s="183">
        <v>19</v>
      </c>
      <c r="E18" s="145">
        <v>17</v>
      </c>
      <c r="F18" s="145">
        <v>4</v>
      </c>
      <c r="G18" s="148">
        <v>3</v>
      </c>
      <c r="H18" s="148">
        <v>10</v>
      </c>
      <c r="I18" s="161">
        <v>2</v>
      </c>
      <c r="J18" s="148">
        <v>1</v>
      </c>
      <c r="K18" s="148">
        <v>0</v>
      </c>
      <c r="L18" s="148">
        <v>1</v>
      </c>
      <c r="M18" s="146">
        <v>5</v>
      </c>
      <c r="N18" s="48">
        <v>3</v>
      </c>
      <c r="O18" s="148">
        <v>11</v>
      </c>
      <c r="P18" s="183">
        <v>12</v>
      </c>
      <c r="Q18" s="145">
        <v>9</v>
      </c>
      <c r="R18" s="145">
        <v>4</v>
      </c>
      <c r="S18" s="148">
        <v>0</v>
      </c>
      <c r="T18" s="148">
        <v>5</v>
      </c>
      <c r="U18" s="161">
        <v>3</v>
      </c>
      <c r="V18" s="148">
        <v>1</v>
      </c>
      <c r="W18" s="148">
        <v>1</v>
      </c>
      <c r="X18" s="148">
        <v>1</v>
      </c>
      <c r="Y18" s="146">
        <v>5</v>
      </c>
      <c r="Z18" s="48">
        <v>1</v>
      </c>
      <c r="AA18" s="147">
        <v>6</v>
      </c>
    </row>
    <row r="19" spans="1:27" ht="16.2" customHeight="1">
      <c r="A19" s="76"/>
      <c r="B19" s="82"/>
      <c r="C19" s="82" t="s">
        <v>113</v>
      </c>
      <c r="D19" s="183">
        <v>23</v>
      </c>
      <c r="E19" s="145">
        <v>18</v>
      </c>
      <c r="F19" s="145">
        <v>4</v>
      </c>
      <c r="G19" s="148">
        <v>3</v>
      </c>
      <c r="H19" s="148">
        <v>10</v>
      </c>
      <c r="I19" s="161">
        <v>5</v>
      </c>
      <c r="J19" s="148">
        <v>1</v>
      </c>
      <c r="K19" s="148">
        <v>3</v>
      </c>
      <c r="L19" s="148">
        <v>1</v>
      </c>
      <c r="M19" s="146">
        <v>5</v>
      </c>
      <c r="N19" s="48">
        <v>6</v>
      </c>
      <c r="O19" s="148">
        <v>11</v>
      </c>
      <c r="P19" s="183">
        <v>17</v>
      </c>
      <c r="Q19" s="145">
        <v>13</v>
      </c>
      <c r="R19" s="145">
        <v>5</v>
      </c>
      <c r="S19" s="148">
        <v>1</v>
      </c>
      <c r="T19" s="148">
        <v>6</v>
      </c>
      <c r="U19" s="161">
        <v>4</v>
      </c>
      <c r="V19" s="148">
        <v>2</v>
      </c>
      <c r="W19" s="148">
        <v>1</v>
      </c>
      <c r="X19" s="148">
        <v>1</v>
      </c>
      <c r="Y19" s="146">
        <v>7</v>
      </c>
      <c r="Z19" s="48">
        <v>2</v>
      </c>
      <c r="AA19" s="147">
        <v>7</v>
      </c>
    </row>
    <row r="20" spans="1:27" ht="8.1" customHeight="1">
      <c r="A20" s="76"/>
      <c r="B20" s="82"/>
      <c r="C20" s="82"/>
      <c r="D20" s="183"/>
      <c r="E20" s="139"/>
      <c r="F20" s="139"/>
      <c r="G20" s="138"/>
      <c r="H20" s="138"/>
      <c r="I20" s="160"/>
      <c r="J20" s="138"/>
      <c r="K20" s="138"/>
      <c r="L20" s="138"/>
      <c r="M20" s="146"/>
      <c r="N20" s="48"/>
      <c r="O20" s="138"/>
      <c r="P20" s="183"/>
      <c r="Q20" s="139"/>
      <c r="R20" s="139"/>
      <c r="S20" s="138"/>
      <c r="T20" s="138"/>
      <c r="U20" s="160"/>
      <c r="V20" s="138"/>
      <c r="W20" s="138"/>
      <c r="X20" s="138"/>
      <c r="Y20" s="146"/>
      <c r="Z20" s="48"/>
      <c r="AA20" s="140"/>
    </row>
    <row r="21" spans="1:27" ht="16.2" customHeight="1">
      <c r="A21" s="76"/>
      <c r="B21" s="82" t="s">
        <v>37</v>
      </c>
      <c r="C21" s="82" t="s">
        <v>109</v>
      </c>
      <c r="D21" s="183">
        <v>60</v>
      </c>
      <c r="E21" s="145">
        <v>55</v>
      </c>
      <c r="F21" s="145">
        <v>12</v>
      </c>
      <c r="G21" s="148">
        <v>5</v>
      </c>
      <c r="H21" s="148">
        <v>38</v>
      </c>
      <c r="I21" s="161">
        <v>5</v>
      </c>
      <c r="J21" s="148">
        <v>1</v>
      </c>
      <c r="K21" s="148">
        <v>0</v>
      </c>
      <c r="L21" s="148">
        <v>4</v>
      </c>
      <c r="M21" s="146">
        <v>13</v>
      </c>
      <c r="N21" s="48">
        <v>5</v>
      </c>
      <c r="O21" s="148">
        <v>42</v>
      </c>
      <c r="P21" s="183">
        <v>55</v>
      </c>
      <c r="Q21" s="145">
        <v>49</v>
      </c>
      <c r="R21" s="145">
        <v>10</v>
      </c>
      <c r="S21" s="148">
        <v>5</v>
      </c>
      <c r="T21" s="148">
        <v>34</v>
      </c>
      <c r="U21" s="161">
        <v>6</v>
      </c>
      <c r="V21" s="148">
        <v>0</v>
      </c>
      <c r="W21" s="148">
        <v>1</v>
      </c>
      <c r="X21" s="148">
        <v>5</v>
      </c>
      <c r="Y21" s="146">
        <v>10</v>
      </c>
      <c r="Z21" s="48">
        <v>6</v>
      </c>
      <c r="AA21" s="147">
        <v>39</v>
      </c>
    </row>
    <row r="22" spans="1:27" ht="16.2" customHeight="1">
      <c r="A22" s="76"/>
      <c r="B22" s="82" t="s">
        <v>38</v>
      </c>
      <c r="C22" s="82" t="s">
        <v>112</v>
      </c>
      <c r="D22" s="183">
        <v>14</v>
      </c>
      <c r="E22" s="145">
        <v>13</v>
      </c>
      <c r="F22" s="145">
        <v>4</v>
      </c>
      <c r="G22" s="148">
        <v>2</v>
      </c>
      <c r="H22" s="148">
        <v>7</v>
      </c>
      <c r="I22" s="161">
        <v>1</v>
      </c>
      <c r="J22" s="148">
        <v>0</v>
      </c>
      <c r="K22" s="148">
        <v>0</v>
      </c>
      <c r="L22" s="148">
        <v>1</v>
      </c>
      <c r="M22" s="146">
        <v>4</v>
      </c>
      <c r="N22" s="48">
        <v>2</v>
      </c>
      <c r="O22" s="148">
        <v>8</v>
      </c>
      <c r="P22" s="183">
        <v>24</v>
      </c>
      <c r="Q22" s="145">
        <v>19</v>
      </c>
      <c r="R22" s="145">
        <v>7</v>
      </c>
      <c r="S22" s="148">
        <v>1</v>
      </c>
      <c r="T22" s="148">
        <v>10</v>
      </c>
      <c r="U22" s="161">
        <v>5</v>
      </c>
      <c r="V22" s="148">
        <v>1</v>
      </c>
      <c r="W22" s="148">
        <v>0</v>
      </c>
      <c r="X22" s="148">
        <v>4</v>
      </c>
      <c r="Y22" s="146">
        <v>8</v>
      </c>
      <c r="Z22" s="48">
        <v>1</v>
      </c>
      <c r="AA22" s="147">
        <v>14</v>
      </c>
    </row>
    <row r="23" spans="1:27" ht="16.2" customHeight="1">
      <c r="A23" s="76"/>
      <c r="B23" s="82"/>
      <c r="C23" s="82" t="s">
        <v>239</v>
      </c>
      <c r="D23" s="183">
        <v>38</v>
      </c>
      <c r="E23" s="145">
        <v>18</v>
      </c>
      <c r="F23" s="145">
        <v>6</v>
      </c>
      <c r="G23" s="148">
        <v>2</v>
      </c>
      <c r="H23" s="148">
        <v>9</v>
      </c>
      <c r="I23" s="161">
        <v>20</v>
      </c>
      <c r="J23" s="148">
        <v>9</v>
      </c>
      <c r="K23" s="148">
        <v>8</v>
      </c>
      <c r="L23" s="148">
        <v>3</v>
      </c>
      <c r="M23" s="146">
        <v>15</v>
      </c>
      <c r="N23" s="48">
        <v>10</v>
      </c>
      <c r="O23" s="148">
        <v>12</v>
      </c>
      <c r="P23" s="183">
        <v>28</v>
      </c>
      <c r="Q23" s="145">
        <v>14</v>
      </c>
      <c r="R23" s="145">
        <v>5</v>
      </c>
      <c r="S23" s="148">
        <v>3</v>
      </c>
      <c r="T23" s="148">
        <v>6</v>
      </c>
      <c r="U23" s="161">
        <v>14</v>
      </c>
      <c r="V23" s="148">
        <v>6</v>
      </c>
      <c r="W23" s="148">
        <v>5</v>
      </c>
      <c r="X23" s="148">
        <v>3</v>
      </c>
      <c r="Y23" s="146">
        <v>11</v>
      </c>
      <c r="Z23" s="48">
        <v>8</v>
      </c>
      <c r="AA23" s="147">
        <v>9</v>
      </c>
    </row>
    <row r="24" spans="1:27" ht="16.2" customHeight="1">
      <c r="A24" s="76"/>
      <c r="B24" s="82"/>
      <c r="C24" s="82" t="s">
        <v>116</v>
      </c>
      <c r="D24" s="183">
        <v>20</v>
      </c>
      <c r="E24" s="145">
        <v>9</v>
      </c>
      <c r="F24" s="145">
        <v>3</v>
      </c>
      <c r="G24" s="148">
        <v>1</v>
      </c>
      <c r="H24" s="148">
        <v>5</v>
      </c>
      <c r="I24" s="161">
        <v>11</v>
      </c>
      <c r="J24" s="148">
        <v>2</v>
      </c>
      <c r="K24" s="148">
        <v>4</v>
      </c>
      <c r="L24" s="148">
        <v>5</v>
      </c>
      <c r="M24" s="146">
        <v>5</v>
      </c>
      <c r="N24" s="48">
        <v>5</v>
      </c>
      <c r="O24" s="148">
        <v>10</v>
      </c>
      <c r="P24" s="183">
        <v>19</v>
      </c>
      <c r="Q24" s="145">
        <v>9</v>
      </c>
      <c r="R24" s="145">
        <v>4</v>
      </c>
      <c r="S24" s="148">
        <v>0</v>
      </c>
      <c r="T24" s="148">
        <v>5</v>
      </c>
      <c r="U24" s="161">
        <v>10</v>
      </c>
      <c r="V24" s="148">
        <v>4</v>
      </c>
      <c r="W24" s="148">
        <v>1</v>
      </c>
      <c r="X24" s="148">
        <v>5</v>
      </c>
      <c r="Y24" s="146">
        <v>8</v>
      </c>
      <c r="Z24" s="48">
        <v>1</v>
      </c>
      <c r="AA24" s="147">
        <v>10</v>
      </c>
    </row>
    <row r="25" spans="1:27" ht="8.1" customHeight="1">
      <c r="A25" s="76"/>
      <c r="B25" s="82"/>
      <c r="C25" s="82"/>
      <c r="D25" s="183"/>
      <c r="E25" s="139"/>
      <c r="F25" s="139"/>
      <c r="G25" s="138"/>
      <c r="H25" s="138"/>
      <c r="I25" s="160"/>
      <c r="J25" s="138"/>
      <c r="K25" s="138"/>
      <c r="L25" s="138"/>
      <c r="M25" s="146"/>
      <c r="N25" s="48"/>
      <c r="O25" s="138"/>
      <c r="P25" s="183"/>
      <c r="Q25" s="139"/>
      <c r="R25" s="139"/>
      <c r="S25" s="138"/>
      <c r="T25" s="138"/>
      <c r="U25" s="160"/>
      <c r="V25" s="138"/>
      <c r="W25" s="138"/>
      <c r="X25" s="138"/>
      <c r="Y25" s="146"/>
      <c r="Z25" s="48"/>
      <c r="AA25" s="140"/>
    </row>
    <row r="26" spans="1:27" ht="16.2" customHeight="1">
      <c r="A26" s="76"/>
      <c r="B26" s="82" t="s">
        <v>29</v>
      </c>
      <c r="C26" s="82" t="s">
        <v>109</v>
      </c>
      <c r="D26" s="183">
        <v>9</v>
      </c>
      <c r="E26" s="145">
        <v>6</v>
      </c>
      <c r="F26" s="145">
        <v>2</v>
      </c>
      <c r="G26" s="148">
        <v>1</v>
      </c>
      <c r="H26" s="148">
        <v>3</v>
      </c>
      <c r="I26" s="161">
        <v>3</v>
      </c>
      <c r="J26" s="148">
        <v>1</v>
      </c>
      <c r="K26" s="148">
        <v>1</v>
      </c>
      <c r="L26" s="148">
        <v>1</v>
      </c>
      <c r="M26" s="146">
        <v>3</v>
      </c>
      <c r="N26" s="48">
        <v>2</v>
      </c>
      <c r="O26" s="148">
        <v>4</v>
      </c>
      <c r="P26" s="183">
        <v>16</v>
      </c>
      <c r="Q26" s="145">
        <v>12</v>
      </c>
      <c r="R26" s="145">
        <v>2</v>
      </c>
      <c r="S26" s="148">
        <v>2</v>
      </c>
      <c r="T26" s="148">
        <v>8</v>
      </c>
      <c r="U26" s="161">
        <v>4</v>
      </c>
      <c r="V26" s="148">
        <v>0</v>
      </c>
      <c r="W26" s="148">
        <v>1</v>
      </c>
      <c r="X26" s="148">
        <v>3</v>
      </c>
      <c r="Y26" s="146">
        <v>2</v>
      </c>
      <c r="Z26" s="48">
        <v>3</v>
      </c>
      <c r="AA26" s="147">
        <v>11</v>
      </c>
    </row>
    <row r="27" spans="1:27" ht="16.2" customHeight="1">
      <c r="A27" s="76"/>
      <c r="B27" s="82"/>
      <c r="C27" s="82" t="s">
        <v>117</v>
      </c>
      <c r="D27" s="183">
        <v>8</v>
      </c>
      <c r="E27" s="145">
        <v>3</v>
      </c>
      <c r="F27" s="145">
        <v>2</v>
      </c>
      <c r="G27" s="148">
        <v>0</v>
      </c>
      <c r="H27" s="148">
        <v>1</v>
      </c>
      <c r="I27" s="161">
        <v>5</v>
      </c>
      <c r="J27" s="148">
        <v>2</v>
      </c>
      <c r="K27" s="148">
        <v>1</v>
      </c>
      <c r="L27" s="148">
        <v>2</v>
      </c>
      <c r="M27" s="146">
        <v>4</v>
      </c>
      <c r="N27" s="48">
        <v>1</v>
      </c>
      <c r="O27" s="148">
        <v>3</v>
      </c>
      <c r="P27" s="183">
        <v>8</v>
      </c>
      <c r="Q27" s="145">
        <v>5</v>
      </c>
      <c r="R27" s="145">
        <v>2</v>
      </c>
      <c r="S27" s="148">
        <v>1</v>
      </c>
      <c r="T27" s="148">
        <v>2</v>
      </c>
      <c r="U27" s="161">
        <v>3</v>
      </c>
      <c r="V27" s="148">
        <v>0</v>
      </c>
      <c r="W27" s="148">
        <v>3</v>
      </c>
      <c r="X27" s="148">
        <v>0</v>
      </c>
      <c r="Y27" s="146">
        <v>2</v>
      </c>
      <c r="Z27" s="48">
        <v>4</v>
      </c>
      <c r="AA27" s="147">
        <v>2</v>
      </c>
    </row>
    <row r="28" spans="1:27" ht="16.2" customHeight="1">
      <c r="A28" s="76"/>
      <c r="B28" s="82"/>
      <c r="C28" s="82" t="s">
        <v>243</v>
      </c>
      <c r="D28" s="183">
        <v>32</v>
      </c>
      <c r="E28" s="145">
        <v>25</v>
      </c>
      <c r="F28" s="145">
        <v>3</v>
      </c>
      <c r="G28" s="148">
        <v>5</v>
      </c>
      <c r="H28" s="148">
        <v>17</v>
      </c>
      <c r="I28" s="161">
        <v>7</v>
      </c>
      <c r="J28" s="148">
        <v>3</v>
      </c>
      <c r="K28" s="148">
        <v>3</v>
      </c>
      <c r="L28" s="148">
        <v>1</v>
      </c>
      <c r="M28" s="146">
        <v>6</v>
      </c>
      <c r="N28" s="48">
        <v>8</v>
      </c>
      <c r="O28" s="148">
        <v>18</v>
      </c>
      <c r="P28" s="183">
        <v>25</v>
      </c>
      <c r="Q28" s="145">
        <v>21</v>
      </c>
      <c r="R28" s="145">
        <v>8</v>
      </c>
      <c r="S28" s="148">
        <v>6</v>
      </c>
      <c r="T28" s="148">
        <v>7</v>
      </c>
      <c r="U28" s="161">
        <v>4</v>
      </c>
      <c r="V28" s="148">
        <v>0</v>
      </c>
      <c r="W28" s="148">
        <v>0</v>
      </c>
      <c r="X28" s="148">
        <v>4</v>
      </c>
      <c r="Y28" s="146">
        <v>8</v>
      </c>
      <c r="Z28" s="48">
        <v>6</v>
      </c>
      <c r="AA28" s="147">
        <v>11</v>
      </c>
    </row>
    <row r="29" spans="1:27" ht="16.2" customHeight="1">
      <c r="A29" s="76"/>
      <c r="B29" s="82"/>
      <c r="C29" s="82" t="s">
        <v>123</v>
      </c>
      <c r="D29" s="183">
        <v>83</v>
      </c>
      <c r="E29" s="145">
        <v>61</v>
      </c>
      <c r="F29" s="145">
        <v>18</v>
      </c>
      <c r="G29" s="148">
        <v>4</v>
      </c>
      <c r="H29" s="148">
        <v>38</v>
      </c>
      <c r="I29" s="161">
        <v>22</v>
      </c>
      <c r="J29" s="148">
        <v>6</v>
      </c>
      <c r="K29" s="148">
        <v>7</v>
      </c>
      <c r="L29" s="148">
        <v>9</v>
      </c>
      <c r="M29" s="146">
        <v>24</v>
      </c>
      <c r="N29" s="48">
        <v>11</v>
      </c>
      <c r="O29" s="148">
        <v>47</v>
      </c>
      <c r="P29" s="183">
        <v>77</v>
      </c>
      <c r="Q29" s="145">
        <v>53</v>
      </c>
      <c r="R29" s="145">
        <v>14</v>
      </c>
      <c r="S29" s="148">
        <v>0</v>
      </c>
      <c r="T29" s="148">
        <v>38</v>
      </c>
      <c r="U29" s="161">
        <v>24</v>
      </c>
      <c r="V29" s="148">
        <v>11</v>
      </c>
      <c r="W29" s="148">
        <v>3</v>
      </c>
      <c r="X29" s="148">
        <v>10</v>
      </c>
      <c r="Y29" s="146">
        <v>25</v>
      </c>
      <c r="Z29" s="48">
        <v>3</v>
      </c>
      <c r="AA29" s="147">
        <v>48</v>
      </c>
    </row>
    <row r="30" spans="1:27" ht="8.1" customHeight="1">
      <c r="A30" s="76"/>
      <c r="B30" s="82"/>
      <c r="C30" s="82"/>
      <c r="D30" s="183"/>
      <c r="E30" s="139"/>
      <c r="F30" s="139"/>
      <c r="G30" s="138"/>
      <c r="H30" s="138"/>
      <c r="I30" s="160"/>
      <c r="J30" s="138"/>
      <c r="K30" s="138"/>
      <c r="L30" s="138"/>
      <c r="M30" s="146"/>
      <c r="N30" s="48"/>
      <c r="O30" s="138"/>
      <c r="P30" s="183"/>
      <c r="Q30" s="139"/>
      <c r="R30" s="139"/>
      <c r="S30" s="138"/>
      <c r="T30" s="138"/>
      <c r="U30" s="160"/>
      <c r="V30" s="138"/>
      <c r="W30" s="138"/>
      <c r="X30" s="138"/>
      <c r="Y30" s="146"/>
      <c r="Z30" s="48"/>
      <c r="AA30" s="140"/>
    </row>
    <row r="31" spans="1:27">
      <c r="A31" s="76"/>
      <c r="B31" s="34" t="s">
        <v>274</v>
      </c>
      <c r="C31" s="34" t="s">
        <v>109</v>
      </c>
      <c r="D31" s="180" t="s">
        <v>278</v>
      </c>
      <c r="E31" s="139" t="s">
        <v>278</v>
      </c>
      <c r="F31" s="139" t="s">
        <v>278</v>
      </c>
      <c r="G31" s="138" t="s">
        <v>278</v>
      </c>
      <c r="H31" s="138" t="s">
        <v>278</v>
      </c>
      <c r="I31" s="160" t="s">
        <v>278</v>
      </c>
      <c r="J31" s="138" t="s">
        <v>278</v>
      </c>
      <c r="K31" s="138" t="s">
        <v>278</v>
      </c>
      <c r="L31" s="138" t="s">
        <v>278</v>
      </c>
      <c r="M31" s="139" t="s">
        <v>278</v>
      </c>
      <c r="N31" s="138" t="s">
        <v>278</v>
      </c>
      <c r="O31" s="138" t="s">
        <v>278</v>
      </c>
      <c r="P31" s="183">
        <v>85</v>
      </c>
      <c r="Q31" s="139">
        <v>59</v>
      </c>
      <c r="R31" s="139">
        <v>15</v>
      </c>
      <c r="S31" s="138">
        <v>5</v>
      </c>
      <c r="T31" s="148">
        <v>38</v>
      </c>
      <c r="U31" s="160">
        <v>26</v>
      </c>
      <c r="V31" s="138">
        <v>7</v>
      </c>
      <c r="W31" s="138">
        <v>4</v>
      </c>
      <c r="X31" s="148">
        <v>15</v>
      </c>
      <c r="Y31" s="146">
        <v>22</v>
      </c>
      <c r="Z31" s="48">
        <v>9</v>
      </c>
      <c r="AA31" s="147">
        <v>53</v>
      </c>
    </row>
    <row r="32" spans="1:27">
      <c r="A32" s="76"/>
      <c r="B32" s="34" t="s">
        <v>275</v>
      </c>
      <c r="C32" s="34" t="s">
        <v>276</v>
      </c>
      <c r="D32" s="180" t="s">
        <v>278</v>
      </c>
      <c r="E32" s="139" t="s">
        <v>278</v>
      </c>
      <c r="F32" s="139" t="s">
        <v>278</v>
      </c>
      <c r="G32" s="138" t="s">
        <v>278</v>
      </c>
      <c r="H32" s="138" t="s">
        <v>278</v>
      </c>
      <c r="I32" s="160" t="s">
        <v>278</v>
      </c>
      <c r="J32" s="138" t="s">
        <v>278</v>
      </c>
      <c r="K32" s="138" t="s">
        <v>278</v>
      </c>
      <c r="L32" s="138" t="s">
        <v>278</v>
      </c>
      <c r="M32" s="139" t="s">
        <v>278</v>
      </c>
      <c r="N32" s="138" t="s">
        <v>278</v>
      </c>
      <c r="O32" s="138" t="s">
        <v>278</v>
      </c>
      <c r="P32" s="183">
        <v>21</v>
      </c>
      <c r="Q32" s="139">
        <v>16</v>
      </c>
      <c r="R32" s="139">
        <v>5</v>
      </c>
      <c r="S32" s="138">
        <v>2</v>
      </c>
      <c r="T32" s="148">
        <v>9</v>
      </c>
      <c r="U32" s="160">
        <v>5</v>
      </c>
      <c r="V32" s="138">
        <v>1</v>
      </c>
      <c r="W32" s="138">
        <v>3</v>
      </c>
      <c r="X32" s="148">
        <v>1</v>
      </c>
      <c r="Y32" s="146">
        <v>6</v>
      </c>
      <c r="Z32" s="48">
        <v>5</v>
      </c>
      <c r="AA32" s="147">
        <v>10</v>
      </c>
    </row>
    <row r="33" spans="1:27">
      <c r="A33" s="76"/>
      <c r="B33" s="34"/>
      <c r="C33" s="34" t="s">
        <v>279</v>
      </c>
      <c r="D33" s="180" t="s">
        <v>278</v>
      </c>
      <c r="E33" s="139" t="s">
        <v>278</v>
      </c>
      <c r="F33" s="139" t="s">
        <v>278</v>
      </c>
      <c r="G33" s="138" t="s">
        <v>278</v>
      </c>
      <c r="H33" s="138" t="s">
        <v>278</v>
      </c>
      <c r="I33" s="160" t="s">
        <v>278</v>
      </c>
      <c r="J33" s="138" t="s">
        <v>278</v>
      </c>
      <c r="K33" s="138" t="s">
        <v>278</v>
      </c>
      <c r="L33" s="138" t="s">
        <v>278</v>
      </c>
      <c r="M33" s="139" t="s">
        <v>278</v>
      </c>
      <c r="N33" s="138" t="s">
        <v>278</v>
      </c>
      <c r="O33" s="138" t="s">
        <v>278</v>
      </c>
      <c r="P33" s="183">
        <v>20</v>
      </c>
      <c r="Q33" s="139">
        <v>16</v>
      </c>
      <c r="R33" s="139">
        <v>6</v>
      </c>
      <c r="S33" s="138">
        <v>2</v>
      </c>
      <c r="T33" s="148">
        <v>8</v>
      </c>
      <c r="U33" s="160">
        <v>4</v>
      </c>
      <c r="V33" s="138">
        <v>3</v>
      </c>
      <c r="W33" s="138">
        <v>0</v>
      </c>
      <c r="X33" s="148">
        <v>1</v>
      </c>
      <c r="Y33" s="146">
        <v>9</v>
      </c>
      <c r="Z33" s="48">
        <v>2</v>
      </c>
      <c r="AA33" s="147">
        <v>9</v>
      </c>
    </row>
    <row r="34" spans="1:27">
      <c r="A34" s="76"/>
      <c r="B34" s="82"/>
      <c r="C34" s="82"/>
      <c r="D34" s="183"/>
      <c r="E34" s="139"/>
      <c r="F34" s="139"/>
      <c r="G34" s="138"/>
      <c r="H34" s="138"/>
      <c r="I34" s="160"/>
      <c r="J34" s="138"/>
      <c r="K34" s="138"/>
      <c r="L34" s="138"/>
      <c r="M34" s="146"/>
      <c r="N34" s="48"/>
      <c r="O34" s="138"/>
      <c r="P34" s="183"/>
      <c r="Q34" s="139"/>
      <c r="R34" s="139"/>
      <c r="S34" s="138"/>
      <c r="T34" s="138"/>
      <c r="U34" s="160"/>
      <c r="V34" s="138"/>
      <c r="W34" s="138"/>
      <c r="X34" s="138"/>
      <c r="Y34" s="146"/>
      <c r="Z34" s="48"/>
      <c r="AA34" s="140"/>
    </row>
    <row r="35" spans="1:27" ht="16.2" customHeight="1">
      <c r="A35" s="76"/>
      <c r="B35" s="82" t="s">
        <v>39</v>
      </c>
      <c r="C35" s="82" t="s">
        <v>109</v>
      </c>
      <c r="D35" s="183">
        <v>66</v>
      </c>
      <c r="E35" s="145">
        <v>50</v>
      </c>
      <c r="F35" s="145">
        <v>11</v>
      </c>
      <c r="G35" s="148">
        <v>3</v>
      </c>
      <c r="H35" s="148">
        <v>36</v>
      </c>
      <c r="I35" s="161">
        <v>16</v>
      </c>
      <c r="J35" s="148">
        <v>8</v>
      </c>
      <c r="K35" s="148">
        <v>2</v>
      </c>
      <c r="L35" s="148">
        <v>6</v>
      </c>
      <c r="M35" s="146">
        <v>19</v>
      </c>
      <c r="N35" s="48">
        <v>5</v>
      </c>
      <c r="O35" s="148">
        <v>42</v>
      </c>
      <c r="P35" s="183">
        <v>76</v>
      </c>
      <c r="Q35" s="145">
        <v>51</v>
      </c>
      <c r="R35" s="145">
        <v>9</v>
      </c>
      <c r="S35" s="148">
        <v>1</v>
      </c>
      <c r="T35" s="148">
        <v>40</v>
      </c>
      <c r="U35" s="161">
        <v>25</v>
      </c>
      <c r="V35" s="148">
        <v>7</v>
      </c>
      <c r="W35" s="148">
        <v>4</v>
      </c>
      <c r="X35" s="148">
        <v>14</v>
      </c>
      <c r="Y35" s="146">
        <v>16</v>
      </c>
      <c r="Z35" s="48">
        <v>5</v>
      </c>
      <c r="AA35" s="147">
        <v>54</v>
      </c>
    </row>
    <row r="36" spans="1:27" ht="16.2" customHeight="1">
      <c r="A36" s="76"/>
      <c r="B36" s="82" t="s">
        <v>40</v>
      </c>
      <c r="C36" s="82" t="s">
        <v>117</v>
      </c>
      <c r="D36" s="183">
        <v>29</v>
      </c>
      <c r="E36" s="145">
        <v>17</v>
      </c>
      <c r="F36" s="145">
        <v>3</v>
      </c>
      <c r="G36" s="148">
        <v>2</v>
      </c>
      <c r="H36" s="148">
        <v>11</v>
      </c>
      <c r="I36" s="161">
        <v>12</v>
      </c>
      <c r="J36" s="148">
        <v>1</v>
      </c>
      <c r="K36" s="148">
        <v>5</v>
      </c>
      <c r="L36" s="148">
        <v>6</v>
      </c>
      <c r="M36" s="146">
        <v>4</v>
      </c>
      <c r="N36" s="48">
        <v>7</v>
      </c>
      <c r="O36" s="148">
        <v>17</v>
      </c>
      <c r="P36" s="183">
        <v>20</v>
      </c>
      <c r="Q36" s="145">
        <v>17</v>
      </c>
      <c r="R36" s="145">
        <v>6</v>
      </c>
      <c r="S36" s="148">
        <v>2</v>
      </c>
      <c r="T36" s="148">
        <v>9</v>
      </c>
      <c r="U36" s="161">
        <v>3</v>
      </c>
      <c r="V36" s="148">
        <v>2</v>
      </c>
      <c r="W36" s="148">
        <v>1</v>
      </c>
      <c r="X36" s="148">
        <v>0</v>
      </c>
      <c r="Y36" s="146">
        <v>8</v>
      </c>
      <c r="Z36" s="48">
        <v>3</v>
      </c>
      <c r="AA36" s="147">
        <v>9</v>
      </c>
    </row>
    <row r="37" spans="1:27" ht="16.2" customHeight="1">
      <c r="A37" s="76"/>
      <c r="B37" s="82"/>
      <c r="C37" s="34" t="s">
        <v>280</v>
      </c>
      <c r="D37" s="183">
        <v>37</v>
      </c>
      <c r="E37" s="145">
        <v>28</v>
      </c>
      <c r="F37" s="145">
        <v>11</v>
      </c>
      <c r="G37" s="148">
        <v>5</v>
      </c>
      <c r="H37" s="148">
        <v>12</v>
      </c>
      <c r="I37" s="161">
        <v>9</v>
      </c>
      <c r="J37" s="148">
        <v>3</v>
      </c>
      <c r="K37" s="148">
        <v>5</v>
      </c>
      <c r="L37" s="148">
        <v>1</v>
      </c>
      <c r="M37" s="146">
        <v>14</v>
      </c>
      <c r="N37" s="48">
        <v>10</v>
      </c>
      <c r="O37" s="148">
        <v>13</v>
      </c>
      <c r="P37" s="183">
        <v>30</v>
      </c>
      <c r="Q37" s="145">
        <v>23</v>
      </c>
      <c r="R37" s="145">
        <v>11</v>
      </c>
      <c r="S37" s="148">
        <v>6</v>
      </c>
      <c r="T37" s="148">
        <v>6</v>
      </c>
      <c r="U37" s="161">
        <v>7</v>
      </c>
      <c r="V37" s="148">
        <v>2</v>
      </c>
      <c r="W37" s="148">
        <v>2</v>
      </c>
      <c r="X37" s="148">
        <v>3</v>
      </c>
      <c r="Y37" s="146">
        <v>13</v>
      </c>
      <c r="Z37" s="48">
        <v>8</v>
      </c>
      <c r="AA37" s="147">
        <v>9</v>
      </c>
    </row>
    <row r="38" spans="1:27" ht="8.1" customHeight="1">
      <c r="A38" s="76"/>
      <c r="B38" s="82"/>
      <c r="C38" s="82"/>
      <c r="D38" s="183"/>
      <c r="E38" s="139"/>
      <c r="F38" s="139"/>
      <c r="G38" s="138"/>
      <c r="H38" s="138"/>
      <c r="I38" s="160"/>
      <c r="J38" s="138"/>
      <c r="K38" s="138"/>
      <c r="L38" s="138"/>
      <c r="M38" s="146"/>
      <c r="N38" s="48"/>
      <c r="O38" s="138"/>
      <c r="P38" s="183"/>
      <c r="Q38" s="139"/>
      <c r="R38" s="139"/>
      <c r="S38" s="138"/>
      <c r="T38" s="138"/>
      <c r="U38" s="160"/>
      <c r="V38" s="138"/>
      <c r="W38" s="138"/>
      <c r="X38" s="138"/>
      <c r="Y38" s="146"/>
      <c r="Z38" s="48"/>
      <c r="AA38" s="140"/>
    </row>
    <row r="39" spans="1:27" ht="16.2" customHeight="1">
      <c r="A39" s="76"/>
      <c r="B39" s="82" t="s">
        <v>41</v>
      </c>
      <c r="C39" s="82" t="s">
        <v>119</v>
      </c>
      <c r="D39" s="183">
        <v>15</v>
      </c>
      <c r="E39" s="145">
        <v>14</v>
      </c>
      <c r="F39" s="145">
        <v>4</v>
      </c>
      <c r="G39" s="148">
        <v>3</v>
      </c>
      <c r="H39" s="148">
        <v>7</v>
      </c>
      <c r="I39" s="161">
        <v>1</v>
      </c>
      <c r="J39" s="148">
        <v>0</v>
      </c>
      <c r="K39" s="148">
        <v>0</v>
      </c>
      <c r="L39" s="148">
        <v>1</v>
      </c>
      <c r="M39" s="146">
        <v>4</v>
      </c>
      <c r="N39" s="48">
        <v>3</v>
      </c>
      <c r="O39" s="148">
        <v>8</v>
      </c>
      <c r="P39" s="183">
        <v>12</v>
      </c>
      <c r="Q39" s="145">
        <v>8</v>
      </c>
      <c r="R39" s="145">
        <v>1</v>
      </c>
      <c r="S39" s="148">
        <v>3</v>
      </c>
      <c r="T39" s="148">
        <v>4</v>
      </c>
      <c r="U39" s="161">
        <v>4</v>
      </c>
      <c r="V39" s="148">
        <v>0</v>
      </c>
      <c r="W39" s="148">
        <v>1</v>
      </c>
      <c r="X39" s="148">
        <v>3</v>
      </c>
      <c r="Y39" s="146">
        <v>1</v>
      </c>
      <c r="Z39" s="48">
        <v>4</v>
      </c>
      <c r="AA39" s="147">
        <v>7</v>
      </c>
    </row>
    <row r="40" spans="1:27" ht="16.2" customHeight="1">
      <c r="A40" s="76"/>
      <c r="B40" s="82" t="s">
        <v>42</v>
      </c>
      <c r="C40" s="82" t="s">
        <v>240</v>
      </c>
      <c r="D40" s="183">
        <v>48</v>
      </c>
      <c r="E40" s="145">
        <v>39</v>
      </c>
      <c r="F40" s="145">
        <v>11</v>
      </c>
      <c r="G40" s="148">
        <v>5</v>
      </c>
      <c r="H40" s="148">
        <v>22</v>
      </c>
      <c r="I40" s="161">
        <v>9</v>
      </c>
      <c r="J40" s="148">
        <v>3</v>
      </c>
      <c r="K40" s="148">
        <v>6</v>
      </c>
      <c r="L40" s="148">
        <v>0</v>
      </c>
      <c r="M40" s="146">
        <v>14</v>
      </c>
      <c r="N40" s="48">
        <v>11</v>
      </c>
      <c r="O40" s="148">
        <v>22</v>
      </c>
      <c r="P40" s="183">
        <v>37</v>
      </c>
      <c r="Q40" s="145">
        <v>29</v>
      </c>
      <c r="R40" s="145">
        <v>14</v>
      </c>
      <c r="S40" s="148">
        <v>1</v>
      </c>
      <c r="T40" s="148">
        <v>14</v>
      </c>
      <c r="U40" s="161">
        <v>8</v>
      </c>
      <c r="V40" s="148">
        <v>3</v>
      </c>
      <c r="W40" s="148">
        <v>3</v>
      </c>
      <c r="X40" s="148">
        <v>2</v>
      </c>
      <c r="Y40" s="146">
        <v>17</v>
      </c>
      <c r="Z40" s="48">
        <v>4</v>
      </c>
      <c r="AA40" s="147">
        <v>16</v>
      </c>
    </row>
    <row r="41" spans="1:27" ht="16.2" customHeight="1">
      <c r="A41" s="76"/>
      <c r="B41" s="82"/>
      <c r="C41" s="82" t="s">
        <v>241</v>
      </c>
      <c r="D41" s="183">
        <v>32</v>
      </c>
      <c r="E41" s="145">
        <v>22</v>
      </c>
      <c r="F41" s="145">
        <v>6</v>
      </c>
      <c r="G41" s="148">
        <v>2</v>
      </c>
      <c r="H41" s="148">
        <v>14</v>
      </c>
      <c r="I41" s="161">
        <v>10</v>
      </c>
      <c r="J41" s="148">
        <v>5</v>
      </c>
      <c r="K41" s="148">
        <v>2</v>
      </c>
      <c r="L41" s="148">
        <v>3</v>
      </c>
      <c r="M41" s="146">
        <v>11</v>
      </c>
      <c r="N41" s="48">
        <v>4</v>
      </c>
      <c r="O41" s="148">
        <v>17</v>
      </c>
      <c r="P41" s="183">
        <v>34</v>
      </c>
      <c r="Q41" s="145">
        <v>25</v>
      </c>
      <c r="R41" s="145">
        <v>7</v>
      </c>
      <c r="S41" s="148">
        <v>1</v>
      </c>
      <c r="T41" s="148">
        <v>16</v>
      </c>
      <c r="U41" s="161">
        <v>9</v>
      </c>
      <c r="V41" s="148">
        <v>3</v>
      </c>
      <c r="W41" s="148">
        <v>1</v>
      </c>
      <c r="X41" s="148">
        <v>5</v>
      </c>
      <c r="Y41" s="146">
        <v>10</v>
      </c>
      <c r="Z41" s="48">
        <v>2</v>
      </c>
      <c r="AA41" s="147">
        <v>21</v>
      </c>
    </row>
    <row r="42" spans="1:27" ht="16.2" customHeight="1">
      <c r="A42" s="76"/>
      <c r="B42" s="82"/>
      <c r="C42" s="82" t="s">
        <v>116</v>
      </c>
      <c r="D42" s="183">
        <v>37</v>
      </c>
      <c r="E42" s="145">
        <v>20</v>
      </c>
      <c r="F42" s="145">
        <v>4</v>
      </c>
      <c r="G42" s="148">
        <v>0</v>
      </c>
      <c r="H42" s="148">
        <v>16</v>
      </c>
      <c r="I42" s="161">
        <v>17</v>
      </c>
      <c r="J42" s="148">
        <v>4</v>
      </c>
      <c r="K42" s="148">
        <v>4</v>
      </c>
      <c r="L42" s="148">
        <v>9</v>
      </c>
      <c r="M42" s="146">
        <v>8</v>
      </c>
      <c r="N42" s="48">
        <v>4</v>
      </c>
      <c r="O42" s="148">
        <v>25</v>
      </c>
      <c r="P42" s="183">
        <v>43</v>
      </c>
      <c r="Q42" s="145">
        <v>29</v>
      </c>
      <c r="R42" s="145">
        <v>4</v>
      </c>
      <c r="S42" s="148">
        <v>4</v>
      </c>
      <c r="T42" s="148">
        <v>21</v>
      </c>
      <c r="U42" s="161">
        <v>14</v>
      </c>
      <c r="V42" s="148">
        <v>5</v>
      </c>
      <c r="W42" s="148">
        <v>2</v>
      </c>
      <c r="X42" s="148">
        <v>7</v>
      </c>
      <c r="Y42" s="146">
        <v>9</v>
      </c>
      <c r="Z42" s="48">
        <v>6</v>
      </c>
      <c r="AA42" s="147">
        <v>28</v>
      </c>
    </row>
    <row r="43" spans="1:27" ht="8.1" customHeight="1">
      <c r="A43" s="76"/>
      <c r="B43" s="82"/>
      <c r="C43" s="82"/>
      <c r="D43" s="183"/>
      <c r="E43" s="139"/>
      <c r="F43" s="139"/>
      <c r="G43" s="138"/>
      <c r="H43" s="138"/>
      <c r="I43" s="160"/>
      <c r="J43" s="138"/>
      <c r="K43" s="138"/>
      <c r="L43" s="138"/>
      <c r="M43" s="146"/>
      <c r="N43" s="48"/>
      <c r="O43" s="138"/>
      <c r="P43" s="183"/>
      <c r="Q43" s="139"/>
      <c r="R43" s="139"/>
      <c r="S43" s="138"/>
      <c r="T43" s="138"/>
      <c r="U43" s="160"/>
      <c r="V43" s="138"/>
      <c r="W43" s="138"/>
      <c r="X43" s="138"/>
      <c r="Y43" s="146"/>
      <c r="Z43" s="48"/>
      <c r="AA43" s="140"/>
    </row>
    <row r="44" spans="1:27" ht="16.2" customHeight="1">
      <c r="A44" s="76"/>
      <c r="B44" s="82" t="s">
        <v>34</v>
      </c>
      <c r="C44" s="82" t="s">
        <v>109</v>
      </c>
      <c r="D44" s="183">
        <v>110</v>
      </c>
      <c r="E44" s="145">
        <v>79</v>
      </c>
      <c r="F44" s="145">
        <v>22</v>
      </c>
      <c r="G44" s="148">
        <v>8</v>
      </c>
      <c r="H44" s="148">
        <v>48</v>
      </c>
      <c r="I44" s="161">
        <v>31</v>
      </c>
      <c r="J44" s="148">
        <v>10</v>
      </c>
      <c r="K44" s="148">
        <v>10</v>
      </c>
      <c r="L44" s="148">
        <v>11</v>
      </c>
      <c r="M44" s="146">
        <v>32</v>
      </c>
      <c r="N44" s="48">
        <v>18</v>
      </c>
      <c r="O44" s="148">
        <v>59</v>
      </c>
      <c r="P44" s="183">
        <v>99</v>
      </c>
      <c r="Q44" s="145">
        <v>73</v>
      </c>
      <c r="R44" s="145">
        <v>21</v>
      </c>
      <c r="S44" s="148">
        <v>5</v>
      </c>
      <c r="T44" s="148">
        <v>46</v>
      </c>
      <c r="U44" s="161">
        <v>26</v>
      </c>
      <c r="V44" s="148">
        <v>9</v>
      </c>
      <c r="W44" s="148">
        <v>6</v>
      </c>
      <c r="X44" s="148">
        <v>11</v>
      </c>
      <c r="Y44" s="146">
        <v>30</v>
      </c>
      <c r="Z44" s="48">
        <v>11</v>
      </c>
      <c r="AA44" s="147">
        <v>57</v>
      </c>
    </row>
    <row r="45" spans="1:27" ht="16.2" customHeight="1">
      <c r="A45" s="76"/>
      <c r="B45" s="82"/>
      <c r="C45" s="82" t="s">
        <v>112</v>
      </c>
      <c r="D45" s="183">
        <v>11</v>
      </c>
      <c r="E45" s="145">
        <v>7</v>
      </c>
      <c r="F45" s="145">
        <v>1</v>
      </c>
      <c r="G45" s="148">
        <v>1</v>
      </c>
      <c r="H45" s="148">
        <v>5</v>
      </c>
      <c r="I45" s="161">
        <v>4</v>
      </c>
      <c r="J45" s="148">
        <v>1</v>
      </c>
      <c r="K45" s="148">
        <v>1</v>
      </c>
      <c r="L45" s="148">
        <v>2</v>
      </c>
      <c r="M45" s="146">
        <v>2</v>
      </c>
      <c r="N45" s="48">
        <v>2</v>
      </c>
      <c r="O45" s="148">
        <v>7</v>
      </c>
      <c r="P45" s="183">
        <v>14</v>
      </c>
      <c r="Q45" s="145">
        <v>8</v>
      </c>
      <c r="R45" s="145">
        <v>2</v>
      </c>
      <c r="S45" s="148">
        <v>3</v>
      </c>
      <c r="T45" s="148">
        <v>3</v>
      </c>
      <c r="U45" s="161">
        <v>6</v>
      </c>
      <c r="V45" s="148">
        <v>1</v>
      </c>
      <c r="W45" s="148">
        <v>1</v>
      </c>
      <c r="X45" s="148">
        <v>4</v>
      </c>
      <c r="Y45" s="146">
        <v>3</v>
      </c>
      <c r="Z45" s="48">
        <v>4</v>
      </c>
      <c r="AA45" s="147">
        <v>7</v>
      </c>
    </row>
    <row r="46" spans="1:27" ht="16.2" customHeight="1">
      <c r="A46" s="76"/>
      <c r="B46" s="82"/>
      <c r="C46" s="82" t="s">
        <v>113</v>
      </c>
      <c r="D46" s="183">
        <v>11</v>
      </c>
      <c r="E46" s="145">
        <v>9</v>
      </c>
      <c r="F46" s="145">
        <v>2</v>
      </c>
      <c r="G46" s="148">
        <v>1</v>
      </c>
      <c r="H46" s="148">
        <v>6</v>
      </c>
      <c r="I46" s="161">
        <v>2</v>
      </c>
      <c r="J46" s="148">
        <v>1</v>
      </c>
      <c r="K46" s="148">
        <v>1</v>
      </c>
      <c r="L46" s="148">
        <v>0</v>
      </c>
      <c r="M46" s="146">
        <v>3</v>
      </c>
      <c r="N46" s="48">
        <v>2</v>
      </c>
      <c r="O46" s="148">
        <v>6</v>
      </c>
      <c r="P46" s="183">
        <v>13</v>
      </c>
      <c r="Q46" s="145">
        <v>10</v>
      </c>
      <c r="R46" s="145">
        <v>3</v>
      </c>
      <c r="S46" s="148">
        <v>1</v>
      </c>
      <c r="T46" s="148">
        <v>6</v>
      </c>
      <c r="U46" s="161">
        <v>3</v>
      </c>
      <c r="V46" s="148">
        <v>1</v>
      </c>
      <c r="W46" s="148">
        <v>0</v>
      </c>
      <c r="X46" s="148">
        <v>2</v>
      </c>
      <c r="Y46" s="146">
        <v>4</v>
      </c>
      <c r="Z46" s="48">
        <v>1</v>
      </c>
      <c r="AA46" s="147">
        <v>8</v>
      </c>
    </row>
    <row r="47" spans="1:27" ht="8.1" customHeight="1">
      <c r="A47" s="76"/>
      <c r="B47" s="82"/>
      <c r="C47" s="82"/>
      <c r="D47" s="183"/>
      <c r="E47" s="139"/>
      <c r="F47" s="145"/>
      <c r="G47" s="148"/>
      <c r="H47" s="148"/>
      <c r="I47" s="160"/>
      <c r="J47" s="138"/>
      <c r="K47" s="148"/>
      <c r="L47" s="148"/>
      <c r="M47" s="146"/>
      <c r="N47" s="48"/>
      <c r="O47" s="148"/>
      <c r="P47" s="183"/>
      <c r="Q47" s="139"/>
      <c r="R47" s="145"/>
      <c r="S47" s="148"/>
      <c r="T47" s="148"/>
      <c r="U47" s="160"/>
      <c r="V47" s="138"/>
      <c r="W47" s="148"/>
      <c r="X47" s="148"/>
      <c r="Y47" s="146"/>
      <c r="Z47" s="48"/>
      <c r="AA47" s="147"/>
    </row>
    <row r="48" spans="1:27" ht="16.2" customHeight="1">
      <c r="A48" s="76"/>
      <c r="B48" s="82" t="s">
        <v>35</v>
      </c>
      <c r="C48" s="82" t="s">
        <v>120</v>
      </c>
      <c r="D48" s="183">
        <v>24</v>
      </c>
      <c r="E48" s="145">
        <v>19</v>
      </c>
      <c r="F48" s="145">
        <v>5</v>
      </c>
      <c r="G48" s="148">
        <v>5</v>
      </c>
      <c r="H48" s="148">
        <v>8</v>
      </c>
      <c r="I48" s="161">
        <v>5</v>
      </c>
      <c r="J48" s="148">
        <v>2</v>
      </c>
      <c r="K48" s="148">
        <v>3</v>
      </c>
      <c r="L48" s="148">
        <v>0</v>
      </c>
      <c r="M48" s="146">
        <v>7</v>
      </c>
      <c r="N48" s="48">
        <v>8</v>
      </c>
      <c r="O48" s="148">
        <v>8</v>
      </c>
      <c r="P48" s="183">
        <v>30</v>
      </c>
      <c r="Q48" s="145">
        <v>22</v>
      </c>
      <c r="R48" s="145">
        <v>7</v>
      </c>
      <c r="S48" s="148">
        <v>4</v>
      </c>
      <c r="T48" s="148">
        <v>10</v>
      </c>
      <c r="U48" s="161">
        <v>8</v>
      </c>
      <c r="V48" s="148">
        <v>1</v>
      </c>
      <c r="W48" s="148">
        <v>4</v>
      </c>
      <c r="X48" s="148">
        <v>3</v>
      </c>
      <c r="Y48" s="146">
        <v>8</v>
      </c>
      <c r="Z48" s="48">
        <v>8</v>
      </c>
      <c r="AA48" s="147">
        <v>13</v>
      </c>
    </row>
    <row r="49" spans="1:27" ht="16.2" customHeight="1">
      <c r="A49" s="76"/>
      <c r="B49" s="82"/>
      <c r="C49" s="82" t="s">
        <v>242</v>
      </c>
      <c r="D49" s="183">
        <v>78</v>
      </c>
      <c r="E49" s="145">
        <v>55</v>
      </c>
      <c r="F49" s="145">
        <v>16</v>
      </c>
      <c r="G49" s="148">
        <v>5</v>
      </c>
      <c r="H49" s="148">
        <v>34</v>
      </c>
      <c r="I49" s="161">
        <v>23</v>
      </c>
      <c r="J49" s="148">
        <v>8</v>
      </c>
      <c r="K49" s="148">
        <v>8</v>
      </c>
      <c r="L49" s="148">
        <v>7</v>
      </c>
      <c r="M49" s="146">
        <v>24</v>
      </c>
      <c r="N49" s="48">
        <v>13</v>
      </c>
      <c r="O49" s="148">
        <v>41</v>
      </c>
      <c r="P49" s="183">
        <v>68</v>
      </c>
      <c r="Q49" s="145">
        <v>48</v>
      </c>
      <c r="R49" s="145">
        <v>15</v>
      </c>
      <c r="S49" s="148">
        <v>5</v>
      </c>
      <c r="T49" s="148">
        <v>28</v>
      </c>
      <c r="U49" s="161">
        <v>20</v>
      </c>
      <c r="V49" s="148">
        <v>9</v>
      </c>
      <c r="W49" s="148">
        <v>2</v>
      </c>
      <c r="X49" s="148">
        <v>9</v>
      </c>
      <c r="Y49" s="146">
        <v>24</v>
      </c>
      <c r="Z49" s="48">
        <v>7</v>
      </c>
      <c r="AA49" s="147">
        <v>37</v>
      </c>
    </row>
    <row r="50" spans="1:27" ht="16.2" customHeight="1">
      <c r="A50" s="76"/>
      <c r="B50" s="82"/>
      <c r="C50" s="82" t="s">
        <v>115</v>
      </c>
      <c r="D50" s="183">
        <v>30</v>
      </c>
      <c r="E50" s="145">
        <v>21</v>
      </c>
      <c r="F50" s="145">
        <v>4</v>
      </c>
      <c r="G50" s="148">
        <v>0</v>
      </c>
      <c r="H50" s="148">
        <v>17</v>
      </c>
      <c r="I50" s="161">
        <v>9</v>
      </c>
      <c r="J50" s="148">
        <v>2</v>
      </c>
      <c r="K50" s="148">
        <v>1</v>
      </c>
      <c r="L50" s="148">
        <v>6</v>
      </c>
      <c r="M50" s="146">
        <v>6</v>
      </c>
      <c r="N50" s="48">
        <v>1</v>
      </c>
      <c r="O50" s="148">
        <v>23</v>
      </c>
      <c r="P50" s="183">
        <v>28</v>
      </c>
      <c r="Q50" s="145">
        <v>21</v>
      </c>
      <c r="R50" s="145">
        <v>4</v>
      </c>
      <c r="S50" s="148">
        <v>0</v>
      </c>
      <c r="T50" s="148">
        <v>17</v>
      </c>
      <c r="U50" s="161">
        <v>7</v>
      </c>
      <c r="V50" s="148">
        <v>1</v>
      </c>
      <c r="W50" s="148">
        <v>1</v>
      </c>
      <c r="X50" s="148">
        <v>5</v>
      </c>
      <c r="Y50" s="146">
        <v>5</v>
      </c>
      <c r="Z50" s="48">
        <v>1</v>
      </c>
      <c r="AA50" s="147">
        <v>22</v>
      </c>
    </row>
    <row r="51" spans="1:27" ht="8.1" customHeight="1">
      <c r="A51" s="76"/>
      <c r="B51" s="82"/>
      <c r="C51" s="82"/>
      <c r="D51" s="183"/>
      <c r="E51" s="139"/>
      <c r="F51" s="139"/>
      <c r="G51" s="138"/>
      <c r="H51" s="138"/>
      <c r="I51" s="160"/>
      <c r="J51" s="138"/>
      <c r="K51" s="138"/>
      <c r="L51" s="138"/>
      <c r="M51" s="146"/>
      <c r="N51" s="48"/>
      <c r="O51" s="138"/>
      <c r="P51" s="183"/>
      <c r="Q51" s="139"/>
      <c r="R51" s="139"/>
      <c r="S51" s="138"/>
      <c r="T51" s="138"/>
      <c r="U51" s="160"/>
      <c r="V51" s="138"/>
      <c r="W51" s="138"/>
      <c r="X51" s="138"/>
      <c r="Y51" s="146"/>
      <c r="Z51" s="48"/>
      <c r="AA51" s="140"/>
    </row>
    <row r="52" spans="1:27" ht="16.2" customHeight="1">
      <c r="A52" s="76"/>
      <c r="B52" s="82" t="s">
        <v>36</v>
      </c>
      <c r="C52" s="82" t="s">
        <v>109</v>
      </c>
      <c r="D52" s="183">
        <v>53</v>
      </c>
      <c r="E52" s="145">
        <v>40</v>
      </c>
      <c r="F52" s="145">
        <v>16</v>
      </c>
      <c r="G52" s="148">
        <v>3</v>
      </c>
      <c r="H52" s="148">
        <v>21</v>
      </c>
      <c r="I52" s="161">
        <v>13</v>
      </c>
      <c r="J52" s="148">
        <v>4</v>
      </c>
      <c r="K52" s="148">
        <v>4</v>
      </c>
      <c r="L52" s="148">
        <v>5</v>
      </c>
      <c r="M52" s="146">
        <v>20</v>
      </c>
      <c r="N52" s="48">
        <v>7</v>
      </c>
      <c r="O52" s="148">
        <v>26</v>
      </c>
      <c r="P52" s="183">
        <v>66</v>
      </c>
      <c r="Q52" s="145">
        <v>44</v>
      </c>
      <c r="R52" s="145">
        <v>16</v>
      </c>
      <c r="S52" s="148">
        <v>4</v>
      </c>
      <c r="T52" s="148">
        <v>24</v>
      </c>
      <c r="U52" s="161">
        <v>22</v>
      </c>
      <c r="V52" s="148">
        <v>5</v>
      </c>
      <c r="W52" s="148">
        <v>6</v>
      </c>
      <c r="X52" s="148">
        <v>11</v>
      </c>
      <c r="Y52" s="146">
        <v>21</v>
      </c>
      <c r="Z52" s="48">
        <v>10</v>
      </c>
      <c r="AA52" s="147">
        <v>35</v>
      </c>
    </row>
    <row r="53" spans="1:27" ht="16.2" customHeight="1">
      <c r="A53" s="76"/>
      <c r="B53" s="82"/>
      <c r="C53" s="82" t="s">
        <v>117</v>
      </c>
      <c r="D53" s="183">
        <v>38</v>
      </c>
      <c r="E53" s="145">
        <v>23</v>
      </c>
      <c r="F53" s="145">
        <v>4</v>
      </c>
      <c r="G53" s="148">
        <v>5</v>
      </c>
      <c r="H53" s="148">
        <v>14</v>
      </c>
      <c r="I53" s="161">
        <v>15</v>
      </c>
      <c r="J53" s="148">
        <v>3</v>
      </c>
      <c r="K53" s="148">
        <v>7</v>
      </c>
      <c r="L53" s="148">
        <v>5</v>
      </c>
      <c r="M53" s="146">
        <v>7</v>
      </c>
      <c r="N53" s="48">
        <v>12</v>
      </c>
      <c r="O53" s="148">
        <v>19</v>
      </c>
      <c r="P53" s="183">
        <v>32</v>
      </c>
      <c r="Q53" s="145">
        <v>24</v>
      </c>
      <c r="R53" s="145">
        <v>6</v>
      </c>
      <c r="S53" s="148">
        <v>2</v>
      </c>
      <c r="T53" s="148">
        <v>15</v>
      </c>
      <c r="U53" s="161">
        <v>8</v>
      </c>
      <c r="V53" s="148">
        <v>4</v>
      </c>
      <c r="W53" s="148">
        <v>0</v>
      </c>
      <c r="X53" s="148">
        <v>4</v>
      </c>
      <c r="Y53" s="146">
        <v>10</v>
      </c>
      <c r="Z53" s="48">
        <v>2</v>
      </c>
      <c r="AA53" s="147">
        <v>19</v>
      </c>
    </row>
    <row r="54" spans="1:27" ht="16.2" customHeight="1">
      <c r="A54" s="76"/>
      <c r="B54" s="82"/>
      <c r="C54" s="82" t="s">
        <v>118</v>
      </c>
      <c r="D54" s="183">
        <v>41</v>
      </c>
      <c r="E54" s="145">
        <v>32</v>
      </c>
      <c r="F54" s="145">
        <v>5</v>
      </c>
      <c r="G54" s="148">
        <v>2</v>
      </c>
      <c r="H54" s="148">
        <v>24</v>
      </c>
      <c r="I54" s="161">
        <v>9</v>
      </c>
      <c r="J54" s="148">
        <v>5</v>
      </c>
      <c r="K54" s="148">
        <v>1</v>
      </c>
      <c r="L54" s="148">
        <v>3</v>
      </c>
      <c r="M54" s="146">
        <v>10</v>
      </c>
      <c r="N54" s="48">
        <v>3</v>
      </c>
      <c r="O54" s="148">
        <v>27</v>
      </c>
      <c r="P54" s="183">
        <v>28</v>
      </c>
      <c r="Q54" s="145">
        <v>23</v>
      </c>
      <c r="R54" s="145">
        <v>4</v>
      </c>
      <c r="S54" s="148">
        <v>3</v>
      </c>
      <c r="T54" s="148">
        <v>16</v>
      </c>
      <c r="U54" s="161">
        <v>5</v>
      </c>
      <c r="V54" s="148">
        <v>2</v>
      </c>
      <c r="W54" s="148">
        <v>1</v>
      </c>
      <c r="X54" s="148">
        <v>2</v>
      </c>
      <c r="Y54" s="146">
        <v>6</v>
      </c>
      <c r="Z54" s="48">
        <v>4</v>
      </c>
      <c r="AA54" s="147">
        <v>18</v>
      </c>
    </row>
    <row r="55" spans="1:27" ht="8.1" customHeight="1">
      <c r="A55" s="79"/>
      <c r="B55" s="85"/>
      <c r="C55" s="85"/>
      <c r="D55" s="191"/>
      <c r="E55" s="169"/>
      <c r="F55" s="169"/>
      <c r="G55" s="167"/>
      <c r="H55" s="167"/>
      <c r="I55" s="166"/>
      <c r="J55" s="167"/>
      <c r="K55" s="167"/>
      <c r="L55" s="167"/>
      <c r="M55" s="188"/>
      <c r="N55" s="50"/>
      <c r="O55" s="50"/>
      <c r="P55" s="191"/>
      <c r="Q55" s="169"/>
      <c r="R55" s="169"/>
      <c r="S55" s="167"/>
      <c r="T55" s="167"/>
      <c r="U55" s="166"/>
      <c r="V55" s="167"/>
      <c r="W55" s="167"/>
      <c r="X55" s="167"/>
      <c r="Y55" s="188"/>
      <c r="Z55" s="50"/>
      <c r="AA55" s="189"/>
    </row>
    <row r="56" spans="1:27" ht="18" customHeight="1"/>
    <row r="57" spans="1:27" ht="18" customHeight="1">
      <c r="B57" s="83" t="s">
        <v>500</v>
      </c>
    </row>
    <row r="58" spans="1:27" ht="18" customHeight="1">
      <c r="B58" s="501"/>
    </row>
    <row r="59" spans="1:27" ht="18" customHeight="1">
      <c r="B59" s="34"/>
    </row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</sheetData>
  <mergeCells count="15">
    <mergeCell ref="P3:P4"/>
    <mergeCell ref="Q3:T3"/>
    <mergeCell ref="U3:X3"/>
    <mergeCell ref="Y3:AA3"/>
    <mergeCell ref="R4:T4"/>
    <mergeCell ref="V4:X4"/>
    <mergeCell ref="Y4:AA4"/>
    <mergeCell ref="A3:C5"/>
    <mergeCell ref="D3:D4"/>
    <mergeCell ref="E3:H3"/>
    <mergeCell ref="I3:L3"/>
    <mergeCell ref="M3:O3"/>
    <mergeCell ref="F4:H4"/>
    <mergeCell ref="J4:L4"/>
    <mergeCell ref="M4:O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305"/>
  <sheetViews>
    <sheetView zoomScale="80" zoomScaleNormal="80" workbookViewId="0">
      <selection activeCell="AD21" sqref="AD21"/>
    </sheetView>
  </sheetViews>
  <sheetFormatPr defaultRowHeight="13.2"/>
  <cols>
    <col min="1" max="1" width="3.109375" style="83" bestFit="1" customWidth="1"/>
    <col min="2" max="3" width="22.6640625" style="83" customWidth="1"/>
    <col min="4" max="27" width="5.109375" style="54" customWidth="1"/>
    <col min="28" max="16384" width="8.88671875" style="54"/>
  </cols>
  <sheetData>
    <row r="1" spans="1:27" ht="18" customHeight="1">
      <c r="A1" s="321" t="s">
        <v>218</v>
      </c>
    </row>
    <row r="2" spans="1:27" ht="18" customHeight="1">
      <c r="A2" s="55"/>
      <c r="D2" s="17" t="s">
        <v>467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 t="s">
        <v>468</v>
      </c>
    </row>
    <row r="3" spans="1:27" s="83" customFormat="1" ht="18" customHeight="1">
      <c r="A3" s="376"/>
      <c r="B3" s="377"/>
      <c r="C3" s="366"/>
      <c r="D3" s="382"/>
      <c r="E3" s="362" t="s">
        <v>1</v>
      </c>
      <c r="F3" s="363"/>
      <c r="G3" s="363"/>
      <c r="H3" s="363"/>
      <c r="I3" s="362" t="s">
        <v>2</v>
      </c>
      <c r="J3" s="363"/>
      <c r="K3" s="363"/>
      <c r="L3" s="364"/>
      <c r="M3" s="366"/>
      <c r="N3" s="366"/>
      <c r="O3" s="366"/>
      <c r="P3" s="382"/>
      <c r="Q3" s="362" t="s">
        <v>1</v>
      </c>
      <c r="R3" s="363"/>
      <c r="S3" s="363"/>
      <c r="T3" s="363"/>
      <c r="U3" s="362" t="s">
        <v>2</v>
      </c>
      <c r="V3" s="363"/>
      <c r="W3" s="363"/>
      <c r="X3" s="364"/>
      <c r="Y3" s="365"/>
      <c r="Z3" s="366"/>
      <c r="AA3" s="367"/>
    </row>
    <row r="4" spans="1:27" s="83" customFormat="1" ht="18" customHeight="1">
      <c r="A4" s="378"/>
      <c r="B4" s="379"/>
      <c r="C4" s="379"/>
      <c r="D4" s="383"/>
      <c r="E4" s="75"/>
      <c r="F4" s="368" t="s">
        <v>3</v>
      </c>
      <c r="G4" s="369"/>
      <c r="H4" s="369"/>
      <c r="I4" s="37"/>
      <c r="J4" s="370" t="s">
        <v>3</v>
      </c>
      <c r="K4" s="371"/>
      <c r="L4" s="372"/>
      <c r="M4" s="374" t="s">
        <v>4</v>
      </c>
      <c r="N4" s="374"/>
      <c r="O4" s="374"/>
      <c r="P4" s="383"/>
      <c r="Q4" s="75"/>
      <c r="R4" s="368" t="s">
        <v>3</v>
      </c>
      <c r="S4" s="369"/>
      <c r="T4" s="369"/>
      <c r="U4" s="37"/>
      <c r="V4" s="370" t="s">
        <v>3</v>
      </c>
      <c r="W4" s="371"/>
      <c r="X4" s="372"/>
      <c r="Y4" s="373" t="s">
        <v>4</v>
      </c>
      <c r="Z4" s="374"/>
      <c r="AA4" s="375"/>
    </row>
    <row r="5" spans="1:27" s="83" customFormat="1" ht="54" customHeight="1">
      <c r="A5" s="380"/>
      <c r="B5" s="381"/>
      <c r="C5" s="381"/>
      <c r="D5" s="182" t="s">
        <v>5</v>
      </c>
      <c r="E5" s="65" t="s">
        <v>5</v>
      </c>
      <c r="F5" s="40" t="s">
        <v>6</v>
      </c>
      <c r="G5" s="41" t="s">
        <v>7</v>
      </c>
      <c r="H5" s="41" t="s">
        <v>469</v>
      </c>
      <c r="I5" s="39" t="s">
        <v>5</v>
      </c>
      <c r="J5" s="40" t="s">
        <v>6</v>
      </c>
      <c r="K5" s="41" t="s">
        <v>7</v>
      </c>
      <c r="L5" s="42" t="s">
        <v>469</v>
      </c>
      <c r="M5" s="153" t="s">
        <v>6</v>
      </c>
      <c r="N5" s="41" t="s">
        <v>7</v>
      </c>
      <c r="O5" s="41" t="s">
        <v>469</v>
      </c>
      <c r="P5" s="182" t="s">
        <v>5</v>
      </c>
      <c r="Q5" s="65" t="s">
        <v>5</v>
      </c>
      <c r="R5" s="40" t="s">
        <v>6</v>
      </c>
      <c r="S5" s="41" t="s">
        <v>7</v>
      </c>
      <c r="T5" s="41" t="s">
        <v>469</v>
      </c>
      <c r="U5" s="39" t="s">
        <v>5</v>
      </c>
      <c r="V5" s="40" t="s">
        <v>6</v>
      </c>
      <c r="W5" s="41" t="s">
        <v>7</v>
      </c>
      <c r="X5" s="42" t="s">
        <v>469</v>
      </c>
      <c r="Y5" s="40" t="s">
        <v>6</v>
      </c>
      <c r="Z5" s="41" t="s">
        <v>7</v>
      </c>
      <c r="AA5" s="42" t="s">
        <v>469</v>
      </c>
    </row>
    <row r="6" spans="1:27" ht="8.1" customHeight="1">
      <c r="A6" s="81"/>
      <c r="B6" s="82"/>
      <c r="C6" s="82"/>
      <c r="D6" s="190"/>
      <c r="E6" s="187"/>
      <c r="F6" s="187"/>
      <c r="G6" s="46"/>
      <c r="H6" s="46"/>
      <c r="I6" s="185"/>
      <c r="J6" s="46"/>
      <c r="K6" s="46"/>
      <c r="L6" s="172"/>
      <c r="M6" s="46"/>
      <c r="N6" s="46"/>
      <c r="O6" s="46"/>
      <c r="P6" s="190"/>
      <c r="Q6" s="187"/>
      <c r="R6" s="187"/>
      <c r="S6" s="46"/>
      <c r="T6" s="46"/>
      <c r="U6" s="185"/>
      <c r="V6" s="46"/>
      <c r="W6" s="46"/>
      <c r="X6" s="172"/>
      <c r="Y6" s="187"/>
      <c r="Z6" s="46"/>
      <c r="AA6" s="172"/>
    </row>
    <row r="7" spans="1:27" ht="16.2" customHeight="1">
      <c r="A7" s="81"/>
      <c r="B7" s="82" t="s">
        <v>23</v>
      </c>
      <c r="C7" s="82" t="s">
        <v>109</v>
      </c>
      <c r="D7" s="183">
        <v>29</v>
      </c>
      <c r="E7" s="145">
        <v>8</v>
      </c>
      <c r="F7" s="145">
        <v>1</v>
      </c>
      <c r="G7" s="148">
        <v>0</v>
      </c>
      <c r="H7" s="148">
        <v>7</v>
      </c>
      <c r="I7" s="161">
        <v>21</v>
      </c>
      <c r="J7" s="148">
        <v>5</v>
      </c>
      <c r="K7" s="148">
        <v>7</v>
      </c>
      <c r="L7" s="147">
        <v>9</v>
      </c>
      <c r="M7" s="48">
        <v>6</v>
      </c>
      <c r="N7" s="48">
        <v>7</v>
      </c>
      <c r="O7" s="148">
        <v>16</v>
      </c>
      <c r="P7" s="183">
        <v>26</v>
      </c>
      <c r="Q7" s="145">
        <v>7</v>
      </c>
      <c r="R7" s="145">
        <v>0</v>
      </c>
      <c r="S7" s="148">
        <v>1</v>
      </c>
      <c r="T7" s="148">
        <v>6</v>
      </c>
      <c r="U7" s="161">
        <v>19</v>
      </c>
      <c r="V7" s="148">
        <v>9</v>
      </c>
      <c r="W7" s="148">
        <v>6</v>
      </c>
      <c r="X7" s="147">
        <v>4</v>
      </c>
      <c r="Y7" s="146">
        <v>9</v>
      </c>
      <c r="Z7" s="48">
        <v>7</v>
      </c>
      <c r="AA7" s="147">
        <v>10</v>
      </c>
    </row>
    <row r="8" spans="1:27" ht="16.2" customHeight="1">
      <c r="A8" s="81"/>
      <c r="B8" s="82"/>
      <c r="C8" s="82" t="s">
        <v>110</v>
      </c>
      <c r="D8" s="183">
        <v>10</v>
      </c>
      <c r="E8" s="161">
        <v>4</v>
      </c>
      <c r="F8" s="148">
        <v>0</v>
      </c>
      <c r="G8" s="148">
        <v>1</v>
      </c>
      <c r="H8" s="148">
        <v>3</v>
      </c>
      <c r="I8" s="161">
        <v>6</v>
      </c>
      <c r="J8" s="148">
        <v>1</v>
      </c>
      <c r="K8" s="148">
        <v>2</v>
      </c>
      <c r="L8" s="147">
        <v>3</v>
      </c>
      <c r="M8" s="48">
        <v>1</v>
      </c>
      <c r="N8" s="48">
        <v>3</v>
      </c>
      <c r="O8" s="148">
        <v>6</v>
      </c>
      <c r="P8" s="183">
        <v>6</v>
      </c>
      <c r="Q8" s="161">
        <v>3</v>
      </c>
      <c r="R8" s="148">
        <v>0</v>
      </c>
      <c r="S8" s="148">
        <v>1</v>
      </c>
      <c r="T8" s="148">
        <v>2</v>
      </c>
      <c r="U8" s="161">
        <v>3</v>
      </c>
      <c r="V8" s="148">
        <v>0</v>
      </c>
      <c r="W8" s="148">
        <v>0</v>
      </c>
      <c r="X8" s="147">
        <v>3</v>
      </c>
      <c r="Y8" s="146">
        <v>0</v>
      </c>
      <c r="Z8" s="48">
        <v>1</v>
      </c>
      <c r="AA8" s="147">
        <v>5</v>
      </c>
    </row>
    <row r="9" spans="1:27" ht="16.2" customHeight="1">
      <c r="A9" s="81"/>
      <c r="B9" s="82"/>
      <c r="C9" s="82" t="s">
        <v>111</v>
      </c>
      <c r="D9" s="183">
        <v>5</v>
      </c>
      <c r="E9" s="161">
        <v>5</v>
      </c>
      <c r="F9" s="148">
        <v>1</v>
      </c>
      <c r="G9" s="148">
        <v>0</v>
      </c>
      <c r="H9" s="148">
        <v>4</v>
      </c>
      <c r="I9" s="161">
        <v>0</v>
      </c>
      <c r="J9" s="148">
        <v>0</v>
      </c>
      <c r="K9" s="148">
        <v>0</v>
      </c>
      <c r="L9" s="147">
        <v>0</v>
      </c>
      <c r="M9" s="48">
        <v>1</v>
      </c>
      <c r="N9" s="48">
        <v>0</v>
      </c>
      <c r="O9" s="148">
        <v>4</v>
      </c>
      <c r="P9" s="183">
        <v>6</v>
      </c>
      <c r="Q9" s="161">
        <v>5</v>
      </c>
      <c r="R9" s="148">
        <v>0</v>
      </c>
      <c r="S9" s="148">
        <v>1</v>
      </c>
      <c r="T9" s="148">
        <v>4</v>
      </c>
      <c r="U9" s="161">
        <v>1</v>
      </c>
      <c r="V9" s="148">
        <v>0</v>
      </c>
      <c r="W9" s="148">
        <v>0</v>
      </c>
      <c r="X9" s="147">
        <v>1</v>
      </c>
      <c r="Y9" s="146">
        <v>0</v>
      </c>
      <c r="Z9" s="48">
        <v>1</v>
      </c>
      <c r="AA9" s="147">
        <v>5</v>
      </c>
    </row>
    <row r="10" spans="1:27" ht="8.1" customHeight="1">
      <c r="A10" s="81"/>
      <c r="B10" s="82"/>
      <c r="C10" s="82"/>
      <c r="D10" s="183"/>
      <c r="E10" s="160"/>
      <c r="F10" s="138"/>
      <c r="G10" s="138"/>
      <c r="H10" s="138"/>
      <c r="I10" s="160"/>
      <c r="J10" s="138"/>
      <c r="K10" s="138"/>
      <c r="L10" s="140"/>
      <c r="M10" s="48"/>
      <c r="N10" s="48"/>
      <c r="O10" s="138"/>
      <c r="P10" s="183"/>
      <c r="Q10" s="160"/>
      <c r="R10" s="138"/>
      <c r="S10" s="138"/>
      <c r="T10" s="138"/>
      <c r="U10" s="160"/>
      <c r="V10" s="138"/>
      <c r="W10" s="138"/>
      <c r="X10" s="140"/>
      <c r="Y10" s="146"/>
      <c r="Z10" s="48"/>
      <c r="AA10" s="140"/>
    </row>
    <row r="11" spans="1:27" ht="16.2" customHeight="1">
      <c r="A11" s="81"/>
      <c r="B11" s="82" t="s">
        <v>24</v>
      </c>
      <c r="C11" s="82" t="s">
        <v>109</v>
      </c>
      <c r="D11" s="183">
        <v>18</v>
      </c>
      <c r="E11" s="161">
        <v>5</v>
      </c>
      <c r="F11" s="148">
        <v>0</v>
      </c>
      <c r="G11" s="148">
        <v>1</v>
      </c>
      <c r="H11" s="148">
        <v>4</v>
      </c>
      <c r="I11" s="161">
        <v>13</v>
      </c>
      <c r="J11" s="148">
        <v>2</v>
      </c>
      <c r="K11" s="148">
        <v>6</v>
      </c>
      <c r="L11" s="147">
        <v>5</v>
      </c>
      <c r="M11" s="48">
        <v>2</v>
      </c>
      <c r="N11" s="48">
        <v>7</v>
      </c>
      <c r="O11" s="148">
        <v>9</v>
      </c>
      <c r="P11" s="183">
        <v>15</v>
      </c>
      <c r="Q11" s="161">
        <v>6</v>
      </c>
      <c r="R11" s="148">
        <v>0</v>
      </c>
      <c r="S11" s="148">
        <v>1</v>
      </c>
      <c r="T11" s="148">
        <v>5</v>
      </c>
      <c r="U11" s="161">
        <v>9</v>
      </c>
      <c r="V11" s="148">
        <v>4</v>
      </c>
      <c r="W11" s="148">
        <v>2</v>
      </c>
      <c r="X11" s="147">
        <v>3</v>
      </c>
      <c r="Y11" s="146">
        <v>4</v>
      </c>
      <c r="Z11" s="48">
        <v>3</v>
      </c>
      <c r="AA11" s="147">
        <v>8</v>
      </c>
    </row>
    <row r="12" spans="1:27" ht="16.2" customHeight="1">
      <c r="A12" s="81"/>
      <c r="B12" s="82"/>
      <c r="C12" s="82" t="s">
        <v>112</v>
      </c>
      <c r="D12" s="183">
        <v>17</v>
      </c>
      <c r="E12" s="161">
        <v>9</v>
      </c>
      <c r="F12" s="148">
        <v>1</v>
      </c>
      <c r="G12" s="148">
        <v>0</v>
      </c>
      <c r="H12" s="148">
        <v>8</v>
      </c>
      <c r="I12" s="161">
        <v>8</v>
      </c>
      <c r="J12" s="148">
        <v>2</v>
      </c>
      <c r="K12" s="148">
        <v>1</v>
      </c>
      <c r="L12" s="147">
        <v>5</v>
      </c>
      <c r="M12" s="48">
        <v>3</v>
      </c>
      <c r="N12" s="48">
        <v>1</v>
      </c>
      <c r="O12" s="148">
        <v>13</v>
      </c>
      <c r="P12" s="183">
        <v>16</v>
      </c>
      <c r="Q12" s="161">
        <v>7</v>
      </c>
      <c r="R12" s="148">
        <v>0</v>
      </c>
      <c r="S12" s="148">
        <v>1</v>
      </c>
      <c r="T12" s="148">
        <v>6</v>
      </c>
      <c r="U12" s="161">
        <v>9</v>
      </c>
      <c r="V12" s="148">
        <v>2</v>
      </c>
      <c r="W12" s="148">
        <v>3</v>
      </c>
      <c r="X12" s="147">
        <v>4</v>
      </c>
      <c r="Y12" s="146">
        <v>2</v>
      </c>
      <c r="Z12" s="48">
        <v>4</v>
      </c>
      <c r="AA12" s="147">
        <v>10</v>
      </c>
    </row>
    <row r="13" spans="1:27" ht="16.2" customHeight="1">
      <c r="A13" s="81"/>
      <c r="B13" s="82"/>
      <c r="C13" s="82" t="s">
        <v>113</v>
      </c>
      <c r="D13" s="183">
        <v>9</v>
      </c>
      <c r="E13" s="161">
        <v>3</v>
      </c>
      <c r="F13" s="148">
        <v>1</v>
      </c>
      <c r="G13" s="148">
        <v>0</v>
      </c>
      <c r="H13" s="148">
        <v>2</v>
      </c>
      <c r="I13" s="161">
        <v>6</v>
      </c>
      <c r="J13" s="148">
        <v>2</v>
      </c>
      <c r="K13" s="148">
        <v>2</v>
      </c>
      <c r="L13" s="147">
        <v>2</v>
      </c>
      <c r="M13" s="48">
        <v>3</v>
      </c>
      <c r="N13" s="48">
        <v>2</v>
      </c>
      <c r="O13" s="148">
        <v>4</v>
      </c>
      <c r="P13" s="183">
        <v>7</v>
      </c>
      <c r="Q13" s="161">
        <v>2</v>
      </c>
      <c r="R13" s="148">
        <v>0</v>
      </c>
      <c r="S13" s="148">
        <v>1</v>
      </c>
      <c r="T13" s="148">
        <v>1</v>
      </c>
      <c r="U13" s="161">
        <v>5</v>
      </c>
      <c r="V13" s="148">
        <v>3</v>
      </c>
      <c r="W13" s="148">
        <v>1</v>
      </c>
      <c r="X13" s="147">
        <v>1</v>
      </c>
      <c r="Y13" s="146">
        <v>3</v>
      </c>
      <c r="Z13" s="48">
        <v>2</v>
      </c>
      <c r="AA13" s="147">
        <v>2</v>
      </c>
    </row>
    <row r="14" spans="1:27" ht="8.1" customHeight="1">
      <c r="A14" s="81"/>
      <c r="B14" s="82"/>
      <c r="C14" s="82"/>
      <c r="D14" s="183"/>
      <c r="E14" s="160"/>
      <c r="F14" s="138"/>
      <c r="G14" s="138"/>
      <c r="H14" s="138"/>
      <c r="I14" s="160"/>
      <c r="J14" s="138"/>
      <c r="K14" s="138"/>
      <c r="L14" s="140"/>
      <c r="M14" s="48"/>
      <c r="N14" s="48"/>
      <c r="O14" s="138"/>
      <c r="P14" s="183"/>
      <c r="Q14" s="160"/>
      <c r="R14" s="138"/>
      <c r="S14" s="138"/>
      <c r="T14" s="138"/>
      <c r="U14" s="160"/>
      <c r="V14" s="138"/>
      <c r="W14" s="138"/>
      <c r="X14" s="140"/>
      <c r="Y14" s="146"/>
      <c r="Z14" s="48"/>
      <c r="AA14" s="140"/>
    </row>
    <row r="15" spans="1:27" ht="16.2" customHeight="1">
      <c r="A15" s="81"/>
      <c r="B15" s="82" t="s">
        <v>25</v>
      </c>
      <c r="C15" s="82" t="s">
        <v>114</v>
      </c>
      <c r="D15" s="183">
        <v>37</v>
      </c>
      <c r="E15" s="161">
        <v>13</v>
      </c>
      <c r="F15" s="148">
        <v>1</v>
      </c>
      <c r="G15" s="148">
        <v>1</v>
      </c>
      <c r="H15" s="148">
        <v>11</v>
      </c>
      <c r="I15" s="161">
        <v>24</v>
      </c>
      <c r="J15" s="148">
        <v>5</v>
      </c>
      <c r="K15" s="148">
        <v>8</v>
      </c>
      <c r="L15" s="147">
        <v>11</v>
      </c>
      <c r="M15" s="48">
        <v>6</v>
      </c>
      <c r="N15" s="48">
        <v>9</v>
      </c>
      <c r="O15" s="148">
        <v>22</v>
      </c>
      <c r="P15" s="183">
        <v>30</v>
      </c>
      <c r="Q15" s="161">
        <v>9</v>
      </c>
      <c r="R15" s="148">
        <v>0</v>
      </c>
      <c r="S15" s="148">
        <v>2</v>
      </c>
      <c r="T15" s="148">
        <v>7</v>
      </c>
      <c r="U15" s="161">
        <v>21</v>
      </c>
      <c r="V15" s="148">
        <v>8</v>
      </c>
      <c r="W15" s="148">
        <v>6</v>
      </c>
      <c r="X15" s="147">
        <v>7</v>
      </c>
      <c r="Y15" s="146">
        <v>8</v>
      </c>
      <c r="Z15" s="48">
        <v>8</v>
      </c>
      <c r="AA15" s="147">
        <v>14</v>
      </c>
    </row>
    <row r="16" spans="1:27" ht="16.2" customHeight="1">
      <c r="A16" s="81"/>
      <c r="B16" s="82"/>
      <c r="C16" s="82" t="s">
        <v>237</v>
      </c>
      <c r="D16" s="183">
        <v>5</v>
      </c>
      <c r="E16" s="161">
        <v>2</v>
      </c>
      <c r="F16" s="148">
        <v>0</v>
      </c>
      <c r="G16" s="148">
        <v>0</v>
      </c>
      <c r="H16" s="148">
        <v>2</v>
      </c>
      <c r="I16" s="161">
        <v>3</v>
      </c>
      <c r="J16" s="148">
        <v>1</v>
      </c>
      <c r="K16" s="148">
        <v>1</v>
      </c>
      <c r="L16" s="147">
        <v>1</v>
      </c>
      <c r="M16" s="48">
        <v>1</v>
      </c>
      <c r="N16" s="48">
        <v>1</v>
      </c>
      <c r="O16" s="148">
        <v>3</v>
      </c>
      <c r="P16" s="183">
        <v>6</v>
      </c>
      <c r="Q16" s="161">
        <v>5</v>
      </c>
      <c r="R16" s="148">
        <v>0</v>
      </c>
      <c r="S16" s="148">
        <v>1</v>
      </c>
      <c r="T16" s="148">
        <v>4</v>
      </c>
      <c r="U16" s="161">
        <v>1</v>
      </c>
      <c r="V16" s="148">
        <v>0</v>
      </c>
      <c r="W16" s="148">
        <v>0</v>
      </c>
      <c r="X16" s="147">
        <v>1</v>
      </c>
      <c r="Y16" s="146">
        <v>0</v>
      </c>
      <c r="Z16" s="48">
        <v>1</v>
      </c>
      <c r="AA16" s="147">
        <v>5</v>
      </c>
    </row>
    <row r="17" spans="1:27" ht="16.2" customHeight="1">
      <c r="A17" s="81"/>
      <c r="B17" s="82"/>
      <c r="C17" s="82" t="s">
        <v>238</v>
      </c>
      <c r="D17" s="183">
        <v>1</v>
      </c>
      <c r="E17" s="161">
        <v>1</v>
      </c>
      <c r="F17" s="148">
        <v>0</v>
      </c>
      <c r="G17" s="148">
        <v>0</v>
      </c>
      <c r="H17" s="148">
        <v>1</v>
      </c>
      <c r="I17" s="161">
        <v>0</v>
      </c>
      <c r="J17" s="148">
        <v>0</v>
      </c>
      <c r="K17" s="148">
        <v>0</v>
      </c>
      <c r="L17" s="147">
        <v>0</v>
      </c>
      <c r="M17" s="48">
        <v>0</v>
      </c>
      <c r="N17" s="48">
        <v>0</v>
      </c>
      <c r="O17" s="148">
        <v>1</v>
      </c>
      <c r="P17" s="183">
        <v>2</v>
      </c>
      <c r="Q17" s="161">
        <v>1</v>
      </c>
      <c r="R17" s="148">
        <v>0</v>
      </c>
      <c r="S17" s="148">
        <v>0</v>
      </c>
      <c r="T17" s="148">
        <v>1</v>
      </c>
      <c r="U17" s="161">
        <v>1</v>
      </c>
      <c r="V17" s="148">
        <v>1</v>
      </c>
      <c r="W17" s="148">
        <v>0</v>
      </c>
      <c r="X17" s="147">
        <v>0</v>
      </c>
      <c r="Y17" s="146">
        <v>1</v>
      </c>
      <c r="Z17" s="48">
        <v>0</v>
      </c>
      <c r="AA17" s="147">
        <v>1</v>
      </c>
    </row>
    <row r="18" spans="1:27" ht="16.2" customHeight="1">
      <c r="A18" s="81"/>
      <c r="B18" s="82"/>
      <c r="C18" s="82" t="s">
        <v>115</v>
      </c>
      <c r="D18" s="183">
        <v>1</v>
      </c>
      <c r="E18" s="161">
        <v>1</v>
      </c>
      <c r="F18" s="148">
        <v>1</v>
      </c>
      <c r="G18" s="148">
        <v>0</v>
      </c>
      <c r="H18" s="148">
        <v>0</v>
      </c>
      <c r="I18" s="161">
        <v>0</v>
      </c>
      <c r="J18" s="148">
        <v>0</v>
      </c>
      <c r="K18" s="148">
        <v>0</v>
      </c>
      <c r="L18" s="147">
        <v>0</v>
      </c>
      <c r="M18" s="48">
        <v>1</v>
      </c>
      <c r="N18" s="48">
        <v>0</v>
      </c>
      <c r="O18" s="148">
        <v>0</v>
      </c>
      <c r="P18" s="183">
        <v>0</v>
      </c>
      <c r="Q18" s="161">
        <v>0</v>
      </c>
      <c r="R18" s="148">
        <v>0</v>
      </c>
      <c r="S18" s="148">
        <v>0</v>
      </c>
      <c r="T18" s="148">
        <v>0</v>
      </c>
      <c r="U18" s="161">
        <v>0</v>
      </c>
      <c r="V18" s="148">
        <v>0</v>
      </c>
      <c r="W18" s="148">
        <v>0</v>
      </c>
      <c r="X18" s="147">
        <v>0</v>
      </c>
      <c r="Y18" s="146">
        <v>0</v>
      </c>
      <c r="Z18" s="48">
        <v>0</v>
      </c>
      <c r="AA18" s="147">
        <v>0</v>
      </c>
    </row>
    <row r="19" spans="1:27" ht="8.1" customHeight="1">
      <c r="A19" s="81"/>
      <c r="B19" s="82"/>
      <c r="C19" s="82"/>
      <c r="D19" s="183"/>
      <c r="E19" s="160"/>
      <c r="F19" s="138"/>
      <c r="G19" s="138"/>
      <c r="H19" s="138"/>
      <c r="I19" s="160"/>
      <c r="J19" s="138"/>
      <c r="K19" s="138"/>
      <c r="L19" s="140"/>
      <c r="M19" s="48"/>
      <c r="N19" s="48"/>
      <c r="O19" s="138"/>
      <c r="P19" s="183"/>
      <c r="Q19" s="160"/>
      <c r="R19" s="138"/>
      <c r="S19" s="138"/>
      <c r="T19" s="138"/>
      <c r="U19" s="160"/>
      <c r="V19" s="138"/>
      <c r="W19" s="138"/>
      <c r="X19" s="140"/>
      <c r="Y19" s="146"/>
      <c r="Z19" s="48"/>
      <c r="AA19" s="140"/>
    </row>
    <row r="20" spans="1:27" ht="16.2" customHeight="1">
      <c r="A20" s="81"/>
      <c r="B20" s="82" t="s">
        <v>26</v>
      </c>
      <c r="C20" s="82" t="s">
        <v>109</v>
      </c>
      <c r="D20" s="183">
        <v>27</v>
      </c>
      <c r="E20" s="161">
        <v>6</v>
      </c>
      <c r="F20" s="148">
        <v>1</v>
      </c>
      <c r="G20" s="148">
        <v>0</v>
      </c>
      <c r="H20" s="148">
        <v>5</v>
      </c>
      <c r="I20" s="161">
        <v>21</v>
      </c>
      <c r="J20" s="148">
        <v>5</v>
      </c>
      <c r="K20" s="148">
        <v>8</v>
      </c>
      <c r="L20" s="147">
        <v>8</v>
      </c>
      <c r="M20" s="48">
        <v>6</v>
      </c>
      <c r="N20" s="48">
        <v>8</v>
      </c>
      <c r="O20" s="148">
        <v>13</v>
      </c>
      <c r="P20" s="183">
        <v>35</v>
      </c>
      <c r="Q20" s="161">
        <v>14</v>
      </c>
      <c r="R20" s="148">
        <v>0</v>
      </c>
      <c r="S20" s="148">
        <v>3</v>
      </c>
      <c r="T20" s="148">
        <v>11</v>
      </c>
      <c r="U20" s="161">
        <v>21</v>
      </c>
      <c r="V20" s="148">
        <v>8</v>
      </c>
      <c r="W20" s="148">
        <v>6</v>
      </c>
      <c r="X20" s="147">
        <v>7</v>
      </c>
      <c r="Y20" s="146">
        <v>8</v>
      </c>
      <c r="Z20" s="48">
        <v>9</v>
      </c>
      <c r="AA20" s="147">
        <v>18</v>
      </c>
    </row>
    <row r="21" spans="1:27" ht="16.2" customHeight="1">
      <c r="A21" s="81"/>
      <c r="B21" s="82"/>
      <c r="C21" s="82" t="s">
        <v>112</v>
      </c>
      <c r="D21" s="183">
        <v>8</v>
      </c>
      <c r="E21" s="161">
        <v>7</v>
      </c>
      <c r="F21" s="148">
        <v>1</v>
      </c>
      <c r="G21" s="148">
        <v>1</v>
      </c>
      <c r="H21" s="148">
        <v>5</v>
      </c>
      <c r="I21" s="161">
        <v>1</v>
      </c>
      <c r="J21" s="148">
        <v>0</v>
      </c>
      <c r="K21" s="148">
        <v>0</v>
      </c>
      <c r="L21" s="147">
        <v>1</v>
      </c>
      <c r="M21" s="48">
        <v>1</v>
      </c>
      <c r="N21" s="48">
        <v>1</v>
      </c>
      <c r="O21" s="148">
        <v>6</v>
      </c>
      <c r="P21" s="183">
        <v>1</v>
      </c>
      <c r="Q21" s="161">
        <v>1</v>
      </c>
      <c r="R21" s="148">
        <v>0</v>
      </c>
      <c r="S21" s="148">
        <v>0</v>
      </c>
      <c r="T21" s="148">
        <v>1</v>
      </c>
      <c r="U21" s="161">
        <v>0</v>
      </c>
      <c r="V21" s="148">
        <v>0</v>
      </c>
      <c r="W21" s="148">
        <v>0</v>
      </c>
      <c r="X21" s="147">
        <v>0</v>
      </c>
      <c r="Y21" s="146">
        <v>0</v>
      </c>
      <c r="Z21" s="48">
        <v>0</v>
      </c>
      <c r="AA21" s="147">
        <v>1</v>
      </c>
    </row>
    <row r="22" spans="1:27" ht="16.2" customHeight="1">
      <c r="A22" s="81"/>
      <c r="B22" s="82"/>
      <c r="C22" s="82" t="s">
        <v>113</v>
      </c>
      <c r="D22" s="183">
        <v>9</v>
      </c>
      <c r="E22" s="161">
        <v>4</v>
      </c>
      <c r="F22" s="148">
        <v>0</v>
      </c>
      <c r="G22" s="148">
        <v>0</v>
      </c>
      <c r="H22" s="148">
        <v>4</v>
      </c>
      <c r="I22" s="161">
        <v>5</v>
      </c>
      <c r="J22" s="148">
        <v>1</v>
      </c>
      <c r="K22" s="148">
        <v>1</v>
      </c>
      <c r="L22" s="147">
        <v>3</v>
      </c>
      <c r="M22" s="48">
        <v>1</v>
      </c>
      <c r="N22" s="48">
        <v>1</v>
      </c>
      <c r="O22" s="148">
        <v>7</v>
      </c>
      <c r="P22" s="183">
        <v>2</v>
      </c>
      <c r="Q22" s="161">
        <v>0</v>
      </c>
      <c r="R22" s="148">
        <v>0</v>
      </c>
      <c r="S22" s="148">
        <v>0</v>
      </c>
      <c r="T22" s="148">
        <v>0</v>
      </c>
      <c r="U22" s="161">
        <v>2</v>
      </c>
      <c r="V22" s="148">
        <v>1</v>
      </c>
      <c r="W22" s="148">
        <v>0</v>
      </c>
      <c r="X22" s="147">
        <v>1</v>
      </c>
      <c r="Y22" s="146">
        <v>1</v>
      </c>
      <c r="Z22" s="48">
        <v>0</v>
      </c>
      <c r="AA22" s="147">
        <v>1</v>
      </c>
    </row>
    <row r="23" spans="1:27" ht="8.1" customHeight="1">
      <c r="A23" s="81"/>
      <c r="B23" s="82"/>
      <c r="C23" s="82"/>
      <c r="D23" s="183"/>
      <c r="E23" s="160"/>
      <c r="F23" s="138"/>
      <c r="G23" s="138"/>
      <c r="H23" s="138"/>
      <c r="I23" s="160"/>
      <c r="J23" s="138"/>
      <c r="K23" s="138"/>
      <c r="L23" s="140"/>
      <c r="M23" s="48"/>
      <c r="N23" s="48"/>
      <c r="O23" s="138"/>
      <c r="P23" s="183"/>
      <c r="Q23" s="160"/>
      <c r="R23" s="138"/>
      <c r="S23" s="138"/>
      <c r="T23" s="138"/>
      <c r="U23" s="160"/>
      <c r="V23" s="138"/>
      <c r="W23" s="138"/>
      <c r="X23" s="140"/>
      <c r="Y23" s="146"/>
      <c r="Z23" s="48"/>
      <c r="AA23" s="140"/>
    </row>
    <row r="24" spans="1:27" ht="16.2" customHeight="1">
      <c r="A24" s="81"/>
      <c r="B24" s="82" t="s">
        <v>37</v>
      </c>
      <c r="C24" s="82" t="s">
        <v>109</v>
      </c>
      <c r="D24" s="183">
        <v>14</v>
      </c>
      <c r="E24" s="161">
        <v>9</v>
      </c>
      <c r="F24" s="148">
        <v>1</v>
      </c>
      <c r="G24" s="148">
        <v>0</v>
      </c>
      <c r="H24" s="148">
        <v>8</v>
      </c>
      <c r="I24" s="161">
        <v>5</v>
      </c>
      <c r="J24" s="148">
        <v>1</v>
      </c>
      <c r="K24" s="148">
        <v>0</v>
      </c>
      <c r="L24" s="147">
        <v>4</v>
      </c>
      <c r="M24" s="48">
        <v>2</v>
      </c>
      <c r="N24" s="48">
        <v>0</v>
      </c>
      <c r="O24" s="148">
        <v>12</v>
      </c>
      <c r="P24" s="183">
        <v>12</v>
      </c>
      <c r="Q24" s="161">
        <v>6</v>
      </c>
      <c r="R24" s="148">
        <v>0</v>
      </c>
      <c r="S24" s="148">
        <v>1</v>
      </c>
      <c r="T24" s="148">
        <v>5</v>
      </c>
      <c r="U24" s="161">
        <v>6</v>
      </c>
      <c r="V24" s="148">
        <v>1</v>
      </c>
      <c r="W24" s="148">
        <v>2</v>
      </c>
      <c r="X24" s="147">
        <v>3</v>
      </c>
      <c r="Y24" s="146">
        <v>1</v>
      </c>
      <c r="Z24" s="48">
        <v>3</v>
      </c>
      <c r="AA24" s="147">
        <v>8</v>
      </c>
    </row>
    <row r="25" spans="1:27" ht="16.2" customHeight="1">
      <c r="A25" s="81"/>
      <c r="B25" s="82" t="s">
        <v>38</v>
      </c>
      <c r="C25" s="82" t="s">
        <v>112</v>
      </c>
      <c r="D25" s="183">
        <v>6</v>
      </c>
      <c r="E25" s="161">
        <v>4</v>
      </c>
      <c r="F25" s="148">
        <v>0</v>
      </c>
      <c r="G25" s="148">
        <v>1</v>
      </c>
      <c r="H25" s="148">
        <v>3</v>
      </c>
      <c r="I25" s="161">
        <v>2</v>
      </c>
      <c r="J25" s="148">
        <v>0</v>
      </c>
      <c r="K25" s="148">
        <v>2</v>
      </c>
      <c r="L25" s="147">
        <v>0</v>
      </c>
      <c r="M25" s="48">
        <v>0</v>
      </c>
      <c r="N25" s="48">
        <v>3</v>
      </c>
      <c r="O25" s="148">
        <v>3</v>
      </c>
      <c r="P25" s="183">
        <v>7</v>
      </c>
      <c r="Q25" s="161">
        <v>5</v>
      </c>
      <c r="R25" s="148">
        <v>0</v>
      </c>
      <c r="S25" s="148">
        <v>1</v>
      </c>
      <c r="T25" s="148">
        <v>4</v>
      </c>
      <c r="U25" s="161">
        <v>2</v>
      </c>
      <c r="V25" s="148">
        <v>0</v>
      </c>
      <c r="W25" s="148">
        <v>0</v>
      </c>
      <c r="X25" s="147">
        <v>2</v>
      </c>
      <c r="Y25" s="146">
        <v>0</v>
      </c>
      <c r="Z25" s="48">
        <v>1</v>
      </c>
      <c r="AA25" s="147">
        <v>6</v>
      </c>
    </row>
    <row r="26" spans="1:27" ht="16.2" customHeight="1">
      <c r="A26" s="81"/>
      <c r="B26" s="82"/>
      <c r="C26" s="82" t="s">
        <v>239</v>
      </c>
      <c r="D26" s="183">
        <v>9</v>
      </c>
      <c r="E26" s="161">
        <v>2</v>
      </c>
      <c r="F26" s="148">
        <v>1</v>
      </c>
      <c r="G26" s="148">
        <v>0</v>
      </c>
      <c r="H26" s="148">
        <v>1</v>
      </c>
      <c r="I26" s="161">
        <v>7</v>
      </c>
      <c r="J26" s="148">
        <v>1</v>
      </c>
      <c r="K26" s="148">
        <v>3</v>
      </c>
      <c r="L26" s="147">
        <v>3</v>
      </c>
      <c r="M26" s="48">
        <v>2</v>
      </c>
      <c r="N26" s="48">
        <v>3</v>
      </c>
      <c r="O26" s="148">
        <v>4</v>
      </c>
      <c r="P26" s="183">
        <v>7</v>
      </c>
      <c r="Q26" s="161">
        <v>3</v>
      </c>
      <c r="R26" s="148">
        <v>0</v>
      </c>
      <c r="S26" s="148">
        <v>1</v>
      </c>
      <c r="T26" s="148">
        <v>2</v>
      </c>
      <c r="U26" s="161">
        <v>4</v>
      </c>
      <c r="V26" s="148">
        <v>2</v>
      </c>
      <c r="W26" s="148">
        <v>2</v>
      </c>
      <c r="X26" s="147">
        <v>0</v>
      </c>
      <c r="Y26" s="146">
        <v>2</v>
      </c>
      <c r="Z26" s="48">
        <v>3</v>
      </c>
      <c r="AA26" s="147">
        <v>2</v>
      </c>
    </row>
    <row r="27" spans="1:27" ht="16.2" customHeight="1">
      <c r="A27" s="81"/>
      <c r="B27" s="82"/>
      <c r="C27" s="82" t="s">
        <v>116</v>
      </c>
      <c r="D27" s="183">
        <v>15</v>
      </c>
      <c r="E27" s="161">
        <v>2</v>
      </c>
      <c r="F27" s="148">
        <v>0</v>
      </c>
      <c r="G27" s="148">
        <v>0</v>
      </c>
      <c r="H27" s="148">
        <v>2</v>
      </c>
      <c r="I27" s="161">
        <v>13</v>
      </c>
      <c r="J27" s="148">
        <v>4</v>
      </c>
      <c r="K27" s="148">
        <v>4</v>
      </c>
      <c r="L27" s="147">
        <v>5</v>
      </c>
      <c r="M27" s="48">
        <v>4</v>
      </c>
      <c r="N27" s="48">
        <v>4</v>
      </c>
      <c r="O27" s="148">
        <v>7</v>
      </c>
      <c r="P27" s="183">
        <v>12</v>
      </c>
      <c r="Q27" s="161">
        <v>1</v>
      </c>
      <c r="R27" s="148">
        <v>0</v>
      </c>
      <c r="S27" s="148">
        <v>0</v>
      </c>
      <c r="T27" s="148">
        <v>1</v>
      </c>
      <c r="U27" s="161">
        <v>11</v>
      </c>
      <c r="V27" s="148">
        <v>6</v>
      </c>
      <c r="W27" s="148">
        <v>2</v>
      </c>
      <c r="X27" s="147">
        <v>3</v>
      </c>
      <c r="Y27" s="146">
        <v>6</v>
      </c>
      <c r="Z27" s="48">
        <v>2</v>
      </c>
      <c r="AA27" s="147">
        <v>4</v>
      </c>
    </row>
    <row r="28" spans="1:27" ht="8.1" customHeight="1">
      <c r="A28" s="81"/>
      <c r="B28" s="82"/>
      <c r="C28" s="82"/>
      <c r="D28" s="183"/>
      <c r="E28" s="160"/>
      <c r="F28" s="138"/>
      <c r="G28" s="138"/>
      <c r="H28" s="138"/>
      <c r="I28" s="160"/>
      <c r="J28" s="138"/>
      <c r="K28" s="138"/>
      <c r="L28" s="140"/>
      <c r="M28" s="48"/>
      <c r="N28" s="48"/>
      <c r="O28" s="138"/>
      <c r="P28" s="183"/>
      <c r="Q28" s="160"/>
      <c r="R28" s="138"/>
      <c r="S28" s="138"/>
      <c r="T28" s="138"/>
      <c r="U28" s="160"/>
      <c r="V28" s="138"/>
      <c r="W28" s="138"/>
      <c r="X28" s="140"/>
      <c r="Y28" s="146"/>
      <c r="Z28" s="48"/>
      <c r="AA28" s="140"/>
    </row>
    <row r="29" spans="1:27" ht="16.2" customHeight="1">
      <c r="A29" s="81"/>
      <c r="B29" s="82" t="s">
        <v>29</v>
      </c>
      <c r="C29" s="82" t="s">
        <v>109</v>
      </c>
      <c r="D29" s="183">
        <v>9</v>
      </c>
      <c r="E29" s="161">
        <v>3</v>
      </c>
      <c r="F29" s="148">
        <v>0</v>
      </c>
      <c r="G29" s="148">
        <v>0</v>
      </c>
      <c r="H29" s="148">
        <v>3</v>
      </c>
      <c r="I29" s="161">
        <v>6</v>
      </c>
      <c r="J29" s="148">
        <v>1</v>
      </c>
      <c r="K29" s="148">
        <v>3</v>
      </c>
      <c r="L29" s="147">
        <v>2</v>
      </c>
      <c r="M29" s="48">
        <v>1</v>
      </c>
      <c r="N29" s="48">
        <v>3</v>
      </c>
      <c r="O29" s="148">
        <v>5</v>
      </c>
      <c r="P29" s="183">
        <v>12</v>
      </c>
      <c r="Q29" s="161">
        <v>5</v>
      </c>
      <c r="R29" s="148">
        <v>0</v>
      </c>
      <c r="S29" s="148">
        <v>1</v>
      </c>
      <c r="T29" s="148">
        <v>4</v>
      </c>
      <c r="U29" s="161">
        <v>7</v>
      </c>
      <c r="V29" s="148">
        <v>4</v>
      </c>
      <c r="W29" s="148">
        <v>2</v>
      </c>
      <c r="X29" s="147">
        <v>1</v>
      </c>
      <c r="Y29" s="146">
        <v>4</v>
      </c>
      <c r="Z29" s="48">
        <v>3</v>
      </c>
      <c r="AA29" s="147">
        <v>5</v>
      </c>
    </row>
    <row r="30" spans="1:27" ht="16.2" customHeight="1">
      <c r="A30" s="81"/>
      <c r="B30" s="82"/>
      <c r="C30" s="82" t="s">
        <v>112</v>
      </c>
      <c r="D30" s="183">
        <v>5</v>
      </c>
      <c r="E30" s="161">
        <v>2</v>
      </c>
      <c r="F30" s="148">
        <v>0</v>
      </c>
      <c r="G30" s="148">
        <v>1</v>
      </c>
      <c r="H30" s="148">
        <v>1</v>
      </c>
      <c r="I30" s="161">
        <v>3</v>
      </c>
      <c r="J30" s="148">
        <v>1</v>
      </c>
      <c r="K30" s="148">
        <v>0</v>
      </c>
      <c r="L30" s="147">
        <v>2</v>
      </c>
      <c r="M30" s="48">
        <v>1</v>
      </c>
      <c r="N30" s="48">
        <v>1</v>
      </c>
      <c r="O30" s="148">
        <v>3</v>
      </c>
      <c r="P30" s="183">
        <v>5</v>
      </c>
      <c r="Q30" s="161">
        <v>1</v>
      </c>
      <c r="R30" s="148">
        <v>0</v>
      </c>
      <c r="S30" s="148">
        <v>0</v>
      </c>
      <c r="T30" s="148">
        <v>1</v>
      </c>
      <c r="U30" s="161">
        <v>4</v>
      </c>
      <c r="V30" s="148">
        <v>0</v>
      </c>
      <c r="W30" s="148">
        <v>1</v>
      </c>
      <c r="X30" s="147">
        <v>3</v>
      </c>
      <c r="Y30" s="146">
        <v>0</v>
      </c>
      <c r="Z30" s="48">
        <v>1</v>
      </c>
      <c r="AA30" s="147">
        <v>4</v>
      </c>
    </row>
    <row r="31" spans="1:27" ht="16.2" customHeight="1">
      <c r="A31" s="81"/>
      <c r="B31" s="82"/>
      <c r="C31" s="82" t="s">
        <v>239</v>
      </c>
      <c r="D31" s="183">
        <v>22</v>
      </c>
      <c r="E31" s="161">
        <v>8</v>
      </c>
      <c r="F31" s="148">
        <v>1</v>
      </c>
      <c r="G31" s="148">
        <v>0</v>
      </c>
      <c r="H31" s="148">
        <v>7</v>
      </c>
      <c r="I31" s="161">
        <v>14</v>
      </c>
      <c r="J31" s="148">
        <v>1</v>
      </c>
      <c r="K31" s="148">
        <v>6</v>
      </c>
      <c r="L31" s="147">
        <v>7</v>
      </c>
      <c r="M31" s="48">
        <v>2</v>
      </c>
      <c r="N31" s="48">
        <v>6</v>
      </c>
      <c r="O31" s="148">
        <v>14</v>
      </c>
      <c r="P31" s="183">
        <v>16</v>
      </c>
      <c r="Q31" s="161">
        <v>7</v>
      </c>
      <c r="R31" s="148">
        <v>0</v>
      </c>
      <c r="S31" s="148">
        <v>2</v>
      </c>
      <c r="T31" s="148">
        <v>5</v>
      </c>
      <c r="U31" s="161">
        <v>9</v>
      </c>
      <c r="V31" s="148">
        <v>3</v>
      </c>
      <c r="W31" s="148">
        <v>3</v>
      </c>
      <c r="X31" s="147">
        <v>3</v>
      </c>
      <c r="Y31" s="146">
        <v>3</v>
      </c>
      <c r="Z31" s="48">
        <v>5</v>
      </c>
      <c r="AA31" s="147">
        <v>8</v>
      </c>
    </row>
    <row r="32" spans="1:27" ht="16.2" customHeight="1">
      <c r="A32" s="81"/>
      <c r="B32" s="82"/>
      <c r="C32" s="82" t="s">
        <v>116</v>
      </c>
      <c r="D32" s="183">
        <v>8</v>
      </c>
      <c r="E32" s="161">
        <v>4</v>
      </c>
      <c r="F32" s="148">
        <v>1</v>
      </c>
      <c r="G32" s="148">
        <v>0</v>
      </c>
      <c r="H32" s="148">
        <v>3</v>
      </c>
      <c r="I32" s="161">
        <v>4</v>
      </c>
      <c r="J32" s="148">
        <v>3</v>
      </c>
      <c r="K32" s="148">
        <v>0</v>
      </c>
      <c r="L32" s="147">
        <v>1</v>
      </c>
      <c r="M32" s="48">
        <v>4</v>
      </c>
      <c r="N32" s="48">
        <v>0</v>
      </c>
      <c r="O32" s="148">
        <v>4</v>
      </c>
      <c r="P32" s="183">
        <v>5</v>
      </c>
      <c r="Q32" s="161">
        <v>2</v>
      </c>
      <c r="R32" s="148">
        <v>0</v>
      </c>
      <c r="S32" s="148">
        <v>0</v>
      </c>
      <c r="T32" s="148">
        <v>2</v>
      </c>
      <c r="U32" s="161">
        <v>3</v>
      </c>
      <c r="V32" s="148">
        <v>2</v>
      </c>
      <c r="W32" s="148">
        <v>0</v>
      </c>
      <c r="X32" s="147">
        <v>1</v>
      </c>
      <c r="Y32" s="146">
        <v>2</v>
      </c>
      <c r="Z32" s="48">
        <v>0</v>
      </c>
      <c r="AA32" s="147">
        <v>3</v>
      </c>
    </row>
    <row r="33" spans="1:27" ht="8.1" customHeight="1">
      <c r="A33" s="81"/>
      <c r="B33" s="82"/>
      <c r="C33" s="82"/>
      <c r="D33" s="183"/>
      <c r="E33" s="160"/>
      <c r="F33" s="138"/>
      <c r="G33" s="138"/>
      <c r="H33" s="138"/>
      <c r="I33" s="160"/>
      <c r="J33" s="138"/>
      <c r="K33" s="138"/>
      <c r="L33" s="140"/>
      <c r="M33" s="48"/>
      <c r="N33" s="48"/>
      <c r="O33" s="138"/>
      <c r="P33" s="183"/>
      <c r="Q33" s="160"/>
      <c r="R33" s="138"/>
      <c r="S33" s="138"/>
      <c r="T33" s="138"/>
      <c r="U33" s="160"/>
      <c r="V33" s="138"/>
      <c r="W33" s="138"/>
      <c r="X33" s="140"/>
      <c r="Y33" s="146"/>
      <c r="Z33" s="48"/>
      <c r="AA33" s="140"/>
    </row>
    <row r="34" spans="1:27">
      <c r="A34" s="81"/>
      <c r="B34" s="34" t="s">
        <v>274</v>
      </c>
      <c r="C34" s="34" t="s">
        <v>109</v>
      </c>
      <c r="D34" s="183" t="s">
        <v>278</v>
      </c>
      <c r="E34" s="160" t="s">
        <v>278</v>
      </c>
      <c r="F34" s="138" t="s">
        <v>278</v>
      </c>
      <c r="G34" s="138" t="s">
        <v>278</v>
      </c>
      <c r="H34" s="138" t="s">
        <v>278</v>
      </c>
      <c r="I34" s="160" t="s">
        <v>278</v>
      </c>
      <c r="J34" s="138" t="s">
        <v>278</v>
      </c>
      <c r="K34" s="138" t="s">
        <v>278</v>
      </c>
      <c r="L34" s="147" t="s">
        <v>278</v>
      </c>
      <c r="M34" s="48" t="s">
        <v>278</v>
      </c>
      <c r="N34" s="48" t="s">
        <v>278</v>
      </c>
      <c r="O34" s="148" t="s">
        <v>278</v>
      </c>
      <c r="P34" s="183">
        <v>33</v>
      </c>
      <c r="Q34" s="160">
        <v>15</v>
      </c>
      <c r="R34" s="138">
        <v>0</v>
      </c>
      <c r="S34" s="138">
        <v>3</v>
      </c>
      <c r="T34" s="148">
        <v>12</v>
      </c>
      <c r="U34" s="160">
        <v>18</v>
      </c>
      <c r="V34" s="138">
        <v>4</v>
      </c>
      <c r="W34" s="138">
        <v>6</v>
      </c>
      <c r="X34" s="147">
        <v>8</v>
      </c>
      <c r="Y34" s="146">
        <v>4</v>
      </c>
      <c r="Z34" s="48">
        <v>9</v>
      </c>
      <c r="AA34" s="147">
        <v>20</v>
      </c>
    </row>
    <row r="35" spans="1:27">
      <c r="A35" s="81"/>
      <c r="B35" s="34" t="s">
        <v>275</v>
      </c>
      <c r="C35" s="34" t="s">
        <v>276</v>
      </c>
      <c r="D35" s="183" t="s">
        <v>278</v>
      </c>
      <c r="E35" s="160" t="s">
        <v>278</v>
      </c>
      <c r="F35" s="138" t="s">
        <v>278</v>
      </c>
      <c r="G35" s="138" t="s">
        <v>278</v>
      </c>
      <c r="H35" s="138" t="s">
        <v>278</v>
      </c>
      <c r="I35" s="160" t="s">
        <v>278</v>
      </c>
      <c r="J35" s="138" t="s">
        <v>278</v>
      </c>
      <c r="K35" s="138" t="s">
        <v>278</v>
      </c>
      <c r="L35" s="147" t="s">
        <v>278</v>
      </c>
      <c r="M35" s="48" t="s">
        <v>278</v>
      </c>
      <c r="N35" s="48" t="s">
        <v>278</v>
      </c>
      <c r="O35" s="148" t="s">
        <v>278</v>
      </c>
      <c r="P35" s="183">
        <v>5</v>
      </c>
      <c r="Q35" s="160">
        <v>0</v>
      </c>
      <c r="R35" s="138">
        <v>0</v>
      </c>
      <c r="S35" s="138">
        <v>0</v>
      </c>
      <c r="T35" s="148">
        <v>0</v>
      </c>
      <c r="U35" s="160">
        <v>5</v>
      </c>
      <c r="V35" s="138">
        <v>5</v>
      </c>
      <c r="W35" s="138">
        <v>0</v>
      </c>
      <c r="X35" s="147">
        <v>0</v>
      </c>
      <c r="Y35" s="146">
        <v>5</v>
      </c>
      <c r="Z35" s="48">
        <v>0</v>
      </c>
      <c r="AA35" s="147">
        <v>0</v>
      </c>
    </row>
    <row r="36" spans="1:27">
      <c r="A36" s="81"/>
      <c r="B36" s="34"/>
      <c r="C36" s="34" t="s">
        <v>277</v>
      </c>
      <c r="D36" s="183" t="s">
        <v>278</v>
      </c>
      <c r="E36" s="160" t="s">
        <v>278</v>
      </c>
      <c r="F36" s="138" t="s">
        <v>278</v>
      </c>
      <c r="G36" s="138" t="s">
        <v>278</v>
      </c>
      <c r="H36" s="138" t="s">
        <v>278</v>
      </c>
      <c r="I36" s="160" t="s">
        <v>278</v>
      </c>
      <c r="J36" s="138" t="s">
        <v>278</v>
      </c>
      <c r="K36" s="138" t="s">
        <v>278</v>
      </c>
      <c r="L36" s="147" t="s">
        <v>278</v>
      </c>
      <c r="M36" s="48" t="s">
        <v>278</v>
      </c>
      <c r="N36" s="48" t="s">
        <v>278</v>
      </c>
      <c r="O36" s="148" t="s">
        <v>278</v>
      </c>
      <c r="P36" s="183">
        <v>0</v>
      </c>
      <c r="Q36" s="160">
        <v>0</v>
      </c>
      <c r="R36" s="138">
        <v>0</v>
      </c>
      <c r="S36" s="138">
        <v>0</v>
      </c>
      <c r="T36" s="148">
        <v>0</v>
      </c>
      <c r="U36" s="160">
        <v>0</v>
      </c>
      <c r="V36" s="138">
        <v>0</v>
      </c>
      <c r="W36" s="138">
        <v>0</v>
      </c>
      <c r="X36" s="147">
        <v>0</v>
      </c>
      <c r="Y36" s="146">
        <v>0</v>
      </c>
      <c r="Z36" s="48">
        <v>0</v>
      </c>
      <c r="AA36" s="147">
        <v>0</v>
      </c>
    </row>
    <row r="37" spans="1:27">
      <c r="A37" s="81"/>
      <c r="B37" s="82"/>
      <c r="C37" s="82"/>
      <c r="D37" s="183"/>
      <c r="E37" s="160"/>
      <c r="F37" s="138"/>
      <c r="G37" s="138"/>
      <c r="H37" s="138"/>
      <c r="I37" s="160"/>
      <c r="J37" s="138"/>
      <c r="K37" s="138"/>
      <c r="L37" s="140"/>
      <c r="M37" s="48"/>
      <c r="N37" s="48"/>
      <c r="O37" s="138"/>
      <c r="P37" s="183"/>
      <c r="Q37" s="160"/>
      <c r="R37" s="138"/>
      <c r="S37" s="138"/>
      <c r="T37" s="138"/>
      <c r="U37" s="160"/>
      <c r="V37" s="138"/>
      <c r="W37" s="138"/>
      <c r="X37" s="140"/>
      <c r="Y37" s="146"/>
      <c r="Z37" s="48"/>
      <c r="AA37" s="140"/>
    </row>
    <row r="38" spans="1:27" ht="16.2" customHeight="1">
      <c r="A38" s="81"/>
      <c r="B38" s="82" t="s">
        <v>39</v>
      </c>
      <c r="C38" s="82" t="s">
        <v>109</v>
      </c>
      <c r="D38" s="183">
        <v>21</v>
      </c>
      <c r="E38" s="161">
        <v>9</v>
      </c>
      <c r="F38" s="148">
        <v>1</v>
      </c>
      <c r="G38" s="148">
        <v>1</v>
      </c>
      <c r="H38" s="148">
        <v>7</v>
      </c>
      <c r="I38" s="161">
        <v>12</v>
      </c>
      <c r="J38" s="148">
        <v>2</v>
      </c>
      <c r="K38" s="148">
        <v>1</v>
      </c>
      <c r="L38" s="147">
        <v>9</v>
      </c>
      <c r="M38" s="48">
        <v>3</v>
      </c>
      <c r="N38" s="48">
        <v>2</v>
      </c>
      <c r="O38" s="148">
        <v>16</v>
      </c>
      <c r="P38" s="183">
        <v>24</v>
      </c>
      <c r="Q38" s="161">
        <v>10</v>
      </c>
      <c r="R38" s="148">
        <v>0</v>
      </c>
      <c r="S38" s="148">
        <v>2</v>
      </c>
      <c r="T38" s="148">
        <v>8</v>
      </c>
      <c r="U38" s="161">
        <v>14</v>
      </c>
      <c r="V38" s="148">
        <v>5</v>
      </c>
      <c r="W38" s="148">
        <v>3</v>
      </c>
      <c r="X38" s="147">
        <v>6</v>
      </c>
      <c r="Y38" s="146">
        <v>5</v>
      </c>
      <c r="Z38" s="48">
        <v>5</v>
      </c>
      <c r="AA38" s="147">
        <v>14</v>
      </c>
    </row>
    <row r="39" spans="1:27" ht="16.2" customHeight="1">
      <c r="A39" s="81"/>
      <c r="B39" s="82" t="s">
        <v>40</v>
      </c>
      <c r="C39" s="82" t="s">
        <v>117</v>
      </c>
      <c r="D39" s="183">
        <v>11</v>
      </c>
      <c r="E39" s="161">
        <v>5</v>
      </c>
      <c r="F39" s="148">
        <v>1</v>
      </c>
      <c r="G39" s="148">
        <v>0</v>
      </c>
      <c r="H39" s="148">
        <v>4</v>
      </c>
      <c r="I39" s="161">
        <v>6</v>
      </c>
      <c r="J39" s="148">
        <v>0</v>
      </c>
      <c r="K39" s="148">
        <v>3</v>
      </c>
      <c r="L39" s="147">
        <v>3</v>
      </c>
      <c r="M39" s="48">
        <v>1</v>
      </c>
      <c r="N39" s="48">
        <v>3</v>
      </c>
      <c r="O39" s="148">
        <v>7</v>
      </c>
      <c r="P39" s="183">
        <v>3</v>
      </c>
      <c r="Q39" s="161">
        <v>1</v>
      </c>
      <c r="R39" s="148">
        <v>0</v>
      </c>
      <c r="S39" s="148">
        <v>0</v>
      </c>
      <c r="T39" s="148">
        <v>1</v>
      </c>
      <c r="U39" s="161">
        <v>2</v>
      </c>
      <c r="V39" s="148">
        <v>1</v>
      </c>
      <c r="W39" s="148">
        <v>0</v>
      </c>
      <c r="X39" s="147">
        <v>1</v>
      </c>
      <c r="Y39" s="146">
        <v>1</v>
      </c>
      <c r="Z39" s="48">
        <v>0</v>
      </c>
      <c r="AA39" s="147">
        <v>2</v>
      </c>
    </row>
    <row r="40" spans="1:27" ht="16.2" customHeight="1">
      <c r="A40" s="81"/>
      <c r="B40" s="82"/>
      <c r="C40" s="82" t="s">
        <v>118</v>
      </c>
      <c r="D40" s="183">
        <v>12</v>
      </c>
      <c r="E40" s="161">
        <v>3</v>
      </c>
      <c r="F40" s="148">
        <v>0</v>
      </c>
      <c r="G40" s="148">
        <v>0</v>
      </c>
      <c r="H40" s="148">
        <v>3</v>
      </c>
      <c r="I40" s="161">
        <v>9</v>
      </c>
      <c r="J40" s="148">
        <v>4</v>
      </c>
      <c r="K40" s="148">
        <v>5</v>
      </c>
      <c r="L40" s="147">
        <v>0</v>
      </c>
      <c r="M40" s="48">
        <v>4</v>
      </c>
      <c r="N40" s="48">
        <v>5</v>
      </c>
      <c r="O40" s="148">
        <v>3</v>
      </c>
      <c r="P40" s="183">
        <v>11</v>
      </c>
      <c r="Q40" s="161">
        <v>4</v>
      </c>
      <c r="R40" s="148">
        <v>0</v>
      </c>
      <c r="S40" s="148">
        <v>1</v>
      </c>
      <c r="T40" s="148">
        <v>3</v>
      </c>
      <c r="U40" s="161">
        <v>7</v>
      </c>
      <c r="V40" s="148">
        <v>3</v>
      </c>
      <c r="W40" s="148">
        <v>3</v>
      </c>
      <c r="X40" s="147">
        <v>1</v>
      </c>
      <c r="Y40" s="146">
        <v>3</v>
      </c>
      <c r="Z40" s="48">
        <v>4</v>
      </c>
      <c r="AA40" s="147">
        <v>4</v>
      </c>
    </row>
    <row r="41" spans="1:27" ht="8.1" customHeight="1">
      <c r="A41" s="81"/>
      <c r="B41" s="82"/>
      <c r="C41" s="82"/>
      <c r="D41" s="183"/>
      <c r="E41" s="160"/>
      <c r="F41" s="148"/>
      <c r="G41" s="148"/>
      <c r="H41" s="148"/>
      <c r="I41" s="160"/>
      <c r="J41" s="148"/>
      <c r="K41" s="148"/>
      <c r="L41" s="147"/>
      <c r="M41" s="48"/>
      <c r="N41" s="48"/>
      <c r="O41" s="148"/>
      <c r="P41" s="183"/>
      <c r="Q41" s="160"/>
      <c r="R41" s="148"/>
      <c r="S41" s="148"/>
      <c r="T41" s="148"/>
      <c r="U41" s="160"/>
      <c r="V41" s="148"/>
      <c r="W41" s="148"/>
      <c r="X41" s="147"/>
      <c r="Y41" s="146"/>
      <c r="Z41" s="48"/>
      <c r="AA41" s="147"/>
    </row>
    <row r="42" spans="1:27" ht="16.2" customHeight="1">
      <c r="A42" s="81"/>
      <c r="B42" s="82" t="s">
        <v>41</v>
      </c>
      <c r="C42" s="82" t="s">
        <v>119</v>
      </c>
      <c r="D42" s="183">
        <v>9</v>
      </c>
      <c r="E42" s="161">
        <v>4</v>
      </c>
      <c r="F42" s="148">
        <v>0</v>
      </c>
      <c r="G42" s="148">
        <v>1</v>
      </c>
      <c r="H42" s="148">
        <v>3</v>
      </c>
      <c r="I42" s="161">
        <v>5</v>
      </c>
      <c r="J42" s="148">
        <v>2</v>
      </c>
      <c r="K42" s="148">
        <v>1</v>
      </c>
      <c r="L42" s="147">
        <v>2</v>
      </c>
      <c r="M42" s="48">
        <v>2</v>
      </c>
      <c r="N42" s="48">
        <v>2</v>
      </c>
      <c r="O42" s="148">
        <v>5</v>
      </c>
      <c r="P42" s="183">
        <v>4</v>
      </c>
      <c r="Q42" s="161">
        <v>2</v>
      </c>
      <c r="R42" s="148">
        <v>0</v>
      </c>
      <c r="S42" s="148">
        <v>1</v>
      </c>
      <c r="T42" s="148">
        <v>1</v>
      </c>
      <c r="U42" s="161">
        <v>2</v>
      </c>
      <c r="V42" s="148">
        <v>0</v>
      </c>
      <c r="W42" s="148">
        <v>1</v>
      </c>
      <c r="X42" s="147">
        <v>1</v>
      </c>
      <c r="Y42" s="146">
        <v>0</v>
      </c>
      <c r="Z42" s="48">
        <v>2</v>
      </c>
      <c r="AA42" s="147">
        <v>2</v>
      </c>
    </row>
    <row r="43" spans="1:27" ht="16.2" customHeight="1">
      <c r="A43" s="81"/>
      <c r="B43" s="82" t="s">
        <v>42</v>
      </c>
      <c r="C43" s="82" t="s">
        <v>240</v>
      </c>
      <c r="D43" s="183">
        <v>10</v>
      </c>
      <c r="E43" s="161">
        <v>3</v>
      </c>
      <c r="F43" s="148">
        <v>1</v>
      </c>
      <c r="G43" s="148">
        <v>0</v>
      </c>
      <c r="H43" s="148">
        <v>2</v>
      </c>
      <c r="I43" s="161">
        <v>7</v>
      </c>
      <c r="J43" s="148">
        <v>0</v>
      </c>
      <c r="K43" s="148">
        <v>4</v>
      </c>
      <c r="L43" s="147">
        <v>3</v>
      </c>
      <c r="M43" s="48">
        <v>1</v>
      </c>
      <c r="N43" s="48">
        <v>4</v>
      </c>
      <c r="O43" s="148">
        <v>5</v>
      </c>
      <c r="P43" s="183">
        <v>8</v>
      </c>
      <c r="Q43" s="161">
        <v>2</v>
      </c>
      <c r="R43" s="148">
        <v>0</v>
      </c>
      <c r="S43" s="148">
        <v>0</v>
      </c>
      <c r="T43" s="148">
        <v>2</v>
      </c>
      <c r="U43" s="161">
        <v>6</v>
      </c>
      <c r="V43" s="148">
        <v>3</v>
      </c>
      <c r="W43" s="148">
        <v>1</v>
      </c>
      <c r="X43" s="147">
        <v>2</v>
      </c>
      <c r="Y43" s="146">
        <v>3</v>
      </c>
      <c r="Z43" s="48">
        <v>1</v>
      </c>
      <c r="AA43" s="147">
        <v>4</v>
      </c>
    </row>
    <row r="44" spans="1:27" ht="16.2" customHeight="1">
      <c r="A44" s="81"/>
      <c r="B44" s="82"/>
      <c r="C44" s="82" t="s">
        <v>241</v>
      </c>
      <c r="D44" s="183">
        <v>9</v>
      </c>
      <c r="E44" s="161">
        <v>4</v>
      </c>
      <c r="F44" s="148">
        <v>0</v>
      </c>
      <c r="G44" s="148">
        <v>0</v>
      </c>
      <c r="H44" s="148">
        <v>4</v>
      </c>
      <c r="I44" s="161">
        <v>5</v>
      </c>
      <c r="J44" s="148">
        <v>2</v>
      </c>
      <c r="K44" s="148">
        <v>3</v>
      </c>
      <c r="L44" s="147">
        <v>0</v>
      </c>
      <c r="M44" s="48">
        <v>2</v>
      </c>
      <c r="N44" s="48">
        <v>3</v>
      </c>
      <c r="O44" s="148">
        <v>4</v>
      </c>
      <c r="P44" s="183">
        <v>11</v>
      </c>
      <c r="Q44" s="161">
        <v>6</v>
      </c>
      <c r="R44" s="148">
        <v>0</v>
      </c>
      <c r="S44" s="148">
        <v>2</v>
      </c>
      <c r="T44" s="148">
        <v>4</v>
      </c>
      <c r="U44" s="161">
        <v>5</v>
      </c>
      <c r="V44" s="148">
        <v>2</v>
      </c>
      <c r="W44" s="148">
        <v>1</v>
      </c>
      <c r="X44" s="147">
        <v>2</v>
      </c>
      <c r="Y44" s="146">
        <v>2</v>
      </c>
      <c r="Z44" s="48">
        <v>3</v>
      </c>
      <c r="AA44" s="147">
        <v>6</v>
      </c>
    </row>
    <row r="45" spans="1:27" ht="16.2" customHeight="1">
      <c r="A45" s="81"/>
      <c r="B45" s="82"/>
      <c r="C45" s="82" t="s">
        <v>116</v>
      </c>
      <c r="D45" s="183">
        <v>16</v>
      </c>
      <c r="E45" s="161">
        <v>6</v>
      </c>
      <c r="F45" s="148">
        <v>1</v>
      </c>
      <c r="G45" s="148">
        <v>0</v>
      </c>
      <c r="H45" s="148">
        <v>5</v>
      </c>
      <c r="I45" s="161">
        <v>10</v>
      </c>
      <c r="J45" s="148">
        <v>2</v>
      </c>
      <c r="K45" s="148">
        <v>1</v>
      </c>
      <c r="L45" s="147">
        <v>7</v>
      </c>
      <c r="M45" s="48">
        <v>3</v>
      </c>
      <c r="N45" s="48">
        <v>1</v>
      </c>
      <c r="O45" s="148">
        <v>12</v>
      </c>
      <c r="P45" s="183">
        <v>15</v>
      </c>
      <c r="Q45" s="161">
        <v>5</v>
      </c>
      <c r="R45" s="148">
        <v>0</v>
      </c>
      <c r="S45" s="148">
        <v>0</v>
      </c>
      <c r="T45" s="148">
        <v>5</v>
      </c>
      <c r="U45" s="161">
        <v>10</v>
      </c>
      <c r="V45" s="148">
        <v>4</v>
      </c>
      <c r="W45" s="148">
        <v>3</v>
      </c>
      <c r="X45" s="147">
        <v>3</v>
      </c>
      <c r="Y45" s="146">
        <v>4</v>
      </c>
      <c r="Z45" s="48">
        <v>3</v>
      </c>
      <c r="AA45" s="147">
        <v>8</v>
      </c>
    </row>
    <row r="46" spans="1:27" ht="8.1" customHeight="1">
      <c r="A46" s="81"/>
      <c r="B46" s="82"/>
      <c r="C46" s="82"/>
      <c r="D46" s="183"/>
      <c r="E46" s="160"/>
      <c r="F46" s="138"/>
      <c r="G46" s="138"/>
      <c r="H46" s="138"/>
      <c r="I46" s="160"/>
      <c r="J46" s="138"/>
      <c r="K46" s="138"/>
      <c r="L46" s="140"/>
      <c r="M46" s="48"/>
      <c r="N46" s="48"/>
      <c r="O46" s="138"/>
      <c r="P46" s="183"/>
      <c r="Q46" s="160"/>
      <c r="R46" s="138"/>
      <c r="S46" s="138"/>
      <c r="T46" s="138"/>
      <c r="U46" s="160"/>
      <c r="V46" s="138"/>
      <c r="W46" s="138"/>
      <c r="X46" s="140"/>
      <c r="Y46" s="146"/>
      <c r="Z46" s="48"/>
      <c r="AA46" s="140"/>
    </row>
    <row r="47" spans="1:27" ht="16.2" customHeight="1">
      <c r="A47" s="81"/>
      <c r="B47" s="82" t="s">
        <v>34</v>
      </c>
      <c r="C47" s="82" t="s">
        <v>109</v>
      </c>
      <c r="D47" s="183">
        <v>24</v>
      </c>
      <c r="E47" s="161">
        <v>7</v>
      </c>
      <c r="F47" s="148">
        <v>2</v>
      </c>
      <c r="G47" s="148">
        <v>0</v>
      </c>
      <c r="H47" s="148">
        <v>5</v>
      </c>
      <c r="I47" s="161">
        <v>17</v>
      </c>
      <c r="J47" s="148">
        <v>4</v>
      </c>
      <c r="K47" s="148">
        <v>5</v>
      </c>
      <c r="L47" s="147">
        <v>8</v>
      </c>
      <c r="M47" s="48">
        <v>6</v>
      </c>
      <c r="N47" s="48">
        <v>5</v>
      </c>
      <c r="O47" s="148">
        <v>13</v>
      </c>
      <c r="P47" s="183">
        <v>29</v>
      </c>
      <c r="Q47" s="161">
        <v>12</v>
      </c>
      <c r="R47" s="148">
        <v>0</v>
      </c>
      <c r="S47" s="148">
        <v>3</v>
      </c>
      <c r="T47" s="148">
        <v>9</v>
      </c>
      <c r="U47" s="161">
        <v>17</v>
      </c>
      <c r="V47" s="148">
        <v>6</v>
      </c>
      <c r="W47" s="148">
        <v>6</v>
      </c>
      <c r="X47" s="147">
        <v>5</v>
      </c>
      <c r="Y47" s="146">
        <v>6</v>
      </c>
      <c r="Z47" s="48">
        <v>9</v>
      </c>
      <c r="AA47" s="147">
        <v>14</v>
      </c>
    </row>
    <row r="48" spans="1:27" ht="16.2" customHeight="1">
      <c r="A48" s="81"/>
      <c r="B48" s="82"/>
      <c r="C48" s="82" t="s">
        <v>112</v>
      </c>
      <c r="D48" s="183">
        <v>12</v>
      </c>
      <c r="E48" s="161">
        <v>4</v>
      </c>
      <c r="F48" s="148">
        <v>0</v>
      </c>
      <c r="G48" s="148">
        <v>0</v>
      </c>
      <c r="H48" s="148">
        <v>4</v>
      </c>
      <c r="I48" s="161">
        <v>8</v>
      </c>
      <c r="J48" s="148">
        <v>2</v>
      </c>
      <c r="K48" s="148">
        <v>2</v>
      </c>
      <c r="L48" s="147">
        <v>4</v>
      </c>
      <c r="M48" s="48">
        <v>2</v>
      </c>
      <c r="N48" s="48">
        <v>2</v>
      </c>
      <c r="O48" s="148">
        <v>8</v>
      </c>
      <c r="P48" s="183">
        <v>5</v>
      </c>
      <c r="Q48" s="161">
        <v>1</v>
      </c>
      <c r="R48" s="148">
        <v>0</v>
      </c>
      <c r="S48" s="148">
        <v>0</v>
      </c>
      <c r="T48" s="148">
        <v>1</v>
      </c>
      <c r="U48" s="161">
        <v>4</v>
      </c>
      <c r="V48" s="148">
        <v>3</v>
      </c>
      <c r="W48" s="148">
        <v>0</v>
      </c>
      <c r="X48" s="147">
        <v>1</v>
      </c>
      <c r="Y48" s="146">
        <v>3</v>
      </c>
      <c r="Z48" s="48">
        <v>0</v>
      </c>
      <c r="AA48" s="147">
        <v>2</v>
      </c>
    </row>
    <row r="49" spans="1:27" ht="16.2" customHeight="1">
      <c r="A49" s="81"/>
      <c r="B49" s="82"/>
      <c r="C49" s="82" t="s">
        <v>113</v>
      </c>
      <c r="D49" s="183">
        <v>8</v>
      </c>
      <c r="E49" s="161">
        <v>6</v>
      </c>
      <c r="F49" s="148">
        <v>0</v>
      </c>
      <c r="G49" s="148">
        <v>1</v>
      </c>
      <c r="H49" s="148">
        <v>5</v>
      </c>
      <c r="I49" s="161">
        <v>2</v>
      </c>
      <c r="J49" s="148">
        <v>0</v>
      </c>
      <c r="K49" s="148">
        <v>2</v>
      </c>
      <c r="L49" s="147">
        <v>0</v>
      </c>
      <c r="M49" s="48">
        <v>0</v>
      </c>
      <c r="N49" s="48">
        <v>3</v>
      </c>
      <c r="O49" s="148">
        <v>5</v>
      </c>
      <c r="P49" s="183">
        <v>4</v>
      </c>
      <c r="Q49" s="161">
        <v>2</v>
      </c>
      <c r="R49" s="148">
        <v>0</v>
      </c>
      <c r="S49" s="148">
        <v>0</v>
      </c>
      <c r="T49" s="148">
        <v>2</v>
      </c>
      <c r="U49" s="161">
        <v>2</v>
      </c>
      <c r="V49" s="148">
        <v>0</v>
      </c>
      <c r="W49" s="148">
        <v>0</v>
      </c>
      <c r="X49" s="147">
        <v>2</v>
      </c>
      <c r="Y49" s="146">
        <v>0</v>
      </c>
      <c r="Z49" s="48">
        <v>0</v>
      </c>
      <c r="AA49" s="147">
        <v>4</v>
      </c>
    </row>
    <row r="50" spans="1:27" ht="8.1" customHeight="1">
      <c r="A50" s="81"/>
      <c r="B50" s="82"/>
      <c r="C50" s="82"/>
      <c r="D50" s="183"/>
      <c r="E50" s="160"/>
      <c r="F50" s="148"/>
      <c r="G50" s="148"/>
      <c r="H50" s="148"/>
      <c r="I50" s="160"/>
      <c r="J50" s="148"/>
      <c r="K50" s="148"/>
      <c r="L50" s="147"/>
      <c r="M50" s="48"/>
      <c r="N50" s="48"/>
      <c r="O50" s="148"/>
      <c r="P50" s="183"/>
      <c r="Q50" s="160"/>
      <c r="R50" s="148"/>
      <c r="S50" s="148"/>
      <c r="T50" s="148"/>
      <c r="U50" s="160"/>
      <c r="V50" s="148"/>
      <c r="W50" s="148"/>
      <c r="X50" s="147"/>
      <c r="Y50" s="146"/>
      <c r="Z50" s="48"/>
      <c r="AA50" s="147"/>
    </row>
    <row r="51" spans="1:27" ht="16.2" customHeight="1">
      <c r="A51" s="81"/>
      <c r="B51" s="82" t="s">
        <v>35</v>
      </c>
      <c r="C51" s="82" t="s">
        <v>120</v>
      </c>
      <c r="D51" s="183">
        <v>15</v>
      </c>
      <c r="E51" s="161">
        <v>5</v>
      </c>
      <c r="F51" s="148">
        <v>1</v>
      </c>
      <c r="G51" s="148">
        <v>0</v>
      </c>
      <c r="H51" s="148">
        <v>4</v>
      </c>
      <c r="I51" s="161">
        <v>10</v>
      </c>
      <c r="J51" s="148">
        <v>2</v>
      </c>
      <c r="K51" s="148">
        <v>3</v>
      </c>
      <c r="L51" s="147">
        <v>5</v>
      </c>
      <c r="M51" s="48">
        <v>3</v>
      </c>
      <c r="N51" s="48">
        <v>3</v>
      </c>
      <c r="O51" s="148">
        <v>9</v>
      </c>
      <c r="P51" s="183">
        <v>11</v>
      </c>
      <c r="Q51" s="161">
        <v>3</v>
      </c>
      <c r="R51" s="148">
        <v>0</v>
      </c>
      <c r="S51" s="148">
        <v>0</v>
      </c>
      <c r="T51" s="148">
        <v>3</v>
      </c>
      <c r="U51" s="161">
        <v>8</v>
      </c>
      <c r="V51" s="148">
        <v>5</v>
      </c>
      <c r="W51" s="148">
        <v>1</v>
      </c>
      <c r="X51" s="147">
        <v>2</v>
      </c>
      <c r="Y51" s="146">
        <v>5</v>
      </c>
      <c r="Z51" s="48">
        <v>1</v>
      </c>
      <c r="AA51" s="147">
        <v>5</v>
      </c>
    </row>
    <row r="52" spans="1:27" ht="16.2" customHeight="1">
      <c r="A52" s="81"/>
      <c r="B52" s="82"/>
      <c r="C52" s="82" t="s">
        <v>242</v>
      </c>
      <c r="D52" s="183">
        <v>23</v>
      </c>
      <c r="E52" s="161">
        <v>10</v>
      </c>
      <c r="F52" s="148">
        <v>1</v>
      </c>
      <c r="G52" s="148">
        <v>0</v>
      </c>
      <c r="H52" s="148">
        <v>9</v>
      </c>
      <c r="I52" s="161">
        <v>13</v>
      </c>
      <c r="J52" s="148">
        <v>2</v>
      </c>
      <c r="K52" s="148">
        <v>5</v>
      </c>
      <c r="L52" s="147">
        <v>6</v>
      </c>
      <c r="M52" s="48">
        <v>3</v>
      </c>
      <c r="N52" s="48">
        <v>5</v>
      </c>
      <c r="O52" s="148">
        <v>15</v>
      </c>
      <c r="P52" s="183">
        <v>24</v>
      </c>
      <c r="Q52" s="161">
        <v>11</v>
      </c>
      <c r="R52" s="148">
        <v>0</v>
      </c>
      <c r="S52" s="148">
        <v>3</v>
      </c>
      <c r="T52" s="148">
        <v>8</v>
      </c>
      <c r="U52" s="161">
        <v>13</v>
      </c>
      <c r="V52" s="148">
        <v>4</v>
      </c>
      <c r="W52" s="148">
        <v>5</v>
      </c>
      <c r="X52" s="147">
        <v>4</v>
      </c>
      <c r="Y52" s="146">
        <v>4</v>
      </c>
      <c r="Z52" s="48">
        <v>8</v>
      </c>
      <c r="AA52" s="147">
        <v>12</v>
      </c>
    </row>
    <row r="53" spans="1:27" ht="16.2" customHeight="1">
      <c r="A53" s="81"/>
      <c r="B53" s="82"/>
      <c r="C53" s="82" t="s">
        <v>115</v>
      </c>
      <c r="D53" s="183">
        <v>6</v>
      </c>
      <c r="E53" s="161">
        <v>2</v>
      </c>
      <c r="F53" s="148">
        <v>0</v>
      </c>
      <c r="G53" s="148">
        <v>1</v>
      </c>
      <c r="H53" s="148">
        <v>1</v>
      </c>
      <c r="I53" s="161">
        <v>4</v>
      </c>
      <c r="J53" s="148">
        <v>2</v>
      </c>
      <c r="K53" s="148">
        <v>1</v>
      </c>
      <c r="L53" s="147">
        <v>1</v>
      </c>
      <c r="M53" s="48">
        <v>2</v>
      </c>
      <c r="N53" s="48">
        <v>2</v>
      </c>
      <c r="O53" s="148">
        <v>2</v>
      </c>
      <c r="P53" s="183">
        <v>3</v>
      </c>
      <c r="Q53" s="161">
        <v>1</v>
      </c>
      <c r="R53" s="148">
        <v>0</v>
      </c>
      <c r="S53" s="148">
        <v>0</v>
      </c>
      <c r="T53" s="148">
        <v>1</v>
      </c>
      <c r="U53" s="161">
        <v>2</v>
      </c>
      <c r="V53" s="148">
        <v>0</v>
      </c>
      <c r="W53" s="148">
        <v>0</v>
      </c>
      <c r="X53" s="147">
        <v>2</v>
      </c>
      <c r="Y53" s="146">
        <v>0</v>
      </c>
      <c r="Z53" s="48">
        <v>0</v>
      </c>
      <c r="AA53" s="147">
        <v>3</v>
      </c>
    </row>
    <row r="54" spans="1:27" ht="8.1" customHeight="1">
      <c r="A54" s="81"/>
      <c r="B54" s="82"/>
      <c r="C54" s="82"/>
      <c r="D54" s="183"/>
      <c r="E54" s="160"/>
      <c r="F54" s="138"/>
      <c r="G54" s="138"/>
      <c r="H54" s="138"/>
      <c r="I54" s="160"/>
      <c r="J54" s="138"/>
      <c r="K54" s="138"/>
      <c r="L54" s="140"/>
      <c r="M54" s="48"/>
      <c r="N54" s="48"/>
      <c r="O54" s="138"/>
      <c r="P54" s="183"/>
      <c r="Q54" s="160"/>
      <c r="R54" s="138"/>
      <c r="S54" s="138"/>
      <c r="T54" s="138"/>
      <c r="U54" s="160"/>
      <c r="V54" s="138"/>
      <c r="W54" s="138"/>
      <c r="X54" s="140"/>
      <c r="Y54" s="146"/>
      <c r="Z54" s="48"/>
      <c r="AA54" s="140"/>
    </row>
    <row r="55" spans="1:27" ht="16.2" customHeight="1">
      <c r="A55" s="81"/>
      <c r="B55" s="82" t="s">
        <v>36</v>
      </c>
      <c r="C55" s="82" t="s">
        <v>109</v>
      </c>
      <c r="D55" s="183">
        <v>22</v>
      </c>
      <c r="E55" s="161">
        <v>9</v>
      </c>
      <c r="F55" s="148">
        <v>2</v>
      </c>
      <c r="G55" s="148">
        <v>1</v>
      </c>
      <c r="H55" s="148">
        <v>6</v>
      </c>
      <c r="I55" s="161">
        <v>13</v>
      </c>
      <c r="J55" s="148">
        <v>4</v>
      </c>
      <c r="K55" s="148">
        <v>4</v>
      </c>
      <c r="L55" s="147">
        <v>5</v>
      </c>
      <c r="M55" s="48">
        <v>6</v>
      </c>
      <c r="N55" s="48">
        <v>5</v>
      </c>
      <c r="O55" s="148">
        <v>11</v>
      </c>
      <c r="P55" s="183">
        <v>17</v>
      </c>
      <c r="Q55" s="161">
        <v>7</v>
      </c>
      <c r="R55" s="148">
        <v>0</v>
      </c>
      <c r="S55" s="148">
        <v>0</v>
      </c>
      <c r="T55" s="148">
        <v>7</v>
      </c>
      <c r="U55" s="161">
        <v>10</v>
      </c>
      <c r="V55" s="148">
        <v>3</v>
      </c>
      <c r="W55" s="148">
        <v>3</v>
      </c>
      <c r="X55" s="147">
        <v>4</v>
      </c>
      <c r="Y55" s="146">
        <v>3</v>
      </c>
      <c r="Z55" s="48">
        <v>3</v>
      </c>
      <c r="AA55" s="147">
        <v>11</v>
      </c>
    </row>
    <row r="56" spans="1:27" ht="16.2" customHeight="1">
      <c r="A56" s="81"/>
      <c r="B56" s="82"/>
      <c r="C56" s="82" t="s">
        <v>117</v>
      </c>
      <c r="D56" s="183">
        <v>11</v>
      </c>
      <c r="E56" s="161">
        <v>4</v>
      </c>
      <c r="F56" s="148">
        <v>0</v>
      </c>
      <c r="G56" s="148">
        <v>0</v>
      </c>
      <c r="H56" s="148">
        <v>4</v>
      </c>
      <c r="I56" s="161">
        <v>7</v>
      </c>
      <c r="J56" s="148">
        <v>1</v>
      </c>
      <c r="K56" s="148">
        <v>3</v>
      </c>
      <c r="L56" s="147">
        <v>3</v>
      </c>
      <c r="M56" s="48">
        <v>1</v>
      </c>
      <c r="N56" s="48">
        <v>3</v>
      </c>
      <c r="O56" s="148">
        <v>7</v>
      </c>
      <c r="P56" s="183">
        <v>8</v>
      </c>
      <c r="Q56" s="161">
        <v>4</v>
      </c>
      <c r="R56" s="148">
        <v>0</v>
      </c>
      <c r="S56" s="148">
        <v>3</v>
      </c>
      <c r="T56" s="148">
        <v>1</v>
      </c>
      <c r="U56" s="161">
        <v>4</v>
      </c>
      <c r="V56" s="148">
        <v>1</v>
      </c>
      <c r="W56" s="148">
        <v>1</v>
      </c>
      <c r="X56" s="147">
        <v>2</v>
      </c>
      <c r="Y56" s="146">
        <v>1</v>
      </c>
      <c r="Z56" s="48">
        <v>4</v>
      </c>
      <c r="AA56" s="147">
        <v>3</v>
      </c>
    </row>
    <row r="57" spans="1:27" ht="16.2" customHeight="1">
      <c r="A57" s="81"/>
      <c r="B57" s="82"/>
      <c r="C57" s="82" t="s">
        <v>118</v>
      </c>
      <c r="D57" s="183">
        <v>11</v>
      </c>
      <c r="E57" s="161">
        <v>4</v>
      </c>
      <c r="F57" s="148">
        <v>0</v>
      </c>
      <c r="G57" s="148">
        <v>0</v>
      </c>
      <c r="H57" s="148">
        <v>4</v>
      </c>
      <c r="I57" s="161">
        <v>7</v>
      </c>
      <c r="J57" s="148">
        <v>1</v>
      </c>
      <c r="K57" s="148">
        <v>2</v>
      </c>
      <c r="L57" s="147">
        <v>4</v>
      </c>
      <c r="M57" s="48">
        <v>1</v>
      </c>
      <c r="N57" s="48">
        <v>2</v>
      </c>
      <c r="O57" s="148">
        <v>8</v>
      </c>
      <c r="P57" s="183">
        <v>13</v>
      </c>
      <c r="Q57" s="161">
        <v>4</v>
      </c>
      <c r="R57" s="148">
        <v>0</v>
      </c>
      <c r="S57" s="148">
        <v>0</v>
      </c>
      <c r="T57" s="148">
        <v>4</v>
      </c>
      <c r="U57" s="161">
        <v>9</v>
      </c>
      <c r="V57" s="148">
        <v>5</v>
      </c>
      <c r="W57" s="148">
        <v>2</v>
      </c>
      <c r="X57" s="147">
        <v>2</v>
      </c>
      <c r="Y57" s="146">
        <v>5</v>
      </c>
      <c r="Z57" s="48">
        <v>2</v>
      </c>
      <c r="AA57" s="147">
        <v>6</v>
      </c>
    </row>
    <row r="58" spans="1:27" ht="8.1" customHeight="1">
      <c r="A58" s="84"/>
      <c r="B58" s="85"/>
      <c r="C58" s="85"/>
      <c r="D58" s="191"/>
      <c r="E58" s="166"/>
      <c r="F58" s="167"/>
      <c r="G58" s="167"/>
      <c r="H58" s="167"/>
      <c r="I58" s="166"/>
      <c r="J58" s="167"/>
      <c r="K58" s="167"/>
      <c r="L58" s="168"/>
      <c r="M58" s="50"/>
      <c r="N58" s="50"/>
      <c r="O58" s="50"/>
      <c r="P58" s="191"/>
      <c r="Q58" s="166"/>
      <c r="R58" s="167"/>
      <c r="S58" s="167"/>
      <c r="T58" s="167"/>
      <c r="U58" s="166"/>
      <c r="V58" s="167"/>
      <c r="W58" s="167"/>
      <c r="X58" s="168"/>
      <c r="Y58" s="188"/>
      <c r="Z58" s="50"/>
      <c r="AA58" s="189"/>
    </row>
    <row r="59" spans="1:27" ht="18" customHeight="1"/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</sheetData>
  <mergeCells count="15">
    <mergeCell ref="P3:P4"/>
    <mergeCell ref="Q3:T3"/>
    <mergeCell ref="U3:X3"/>
    <mergeCell ref="Y3:AA3"/>
    <mergeCell ref="R4:T4"/>
    <mergeCell ref="V4:X4"/>
    <mergeCell ref="Y4:AA4"/>
    <mergeCell ref="A3:C5"/>
    <mergeCell ref="D3:D4"/>
    <mergeCell ref="E3:H3"/>
    <mergeCell ref="I3:L3"/>
    <mergeCell ref="M3:O3"/>
    <mergeCell ref="F4:H4"/>
    <mergeCell ref="J4:L4"/>
    <mergeCell ref="M4:O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304"/>
  <sheetViews>
    <sheetView topLeftCell="A31" zoomScale="80" zoomScaleNormal="80" workbookViewId="0">
      <selection activeCell="B57" sqref="B57"/>
    </sheetView>
  </sheetViews>
  <sheetFormatPr defaultRowHeight="13.2"/>
  <cols>
    <col min="1" max="1" width="3.33203125" style="68" bestFit="1" customWidth="1"/>
    <col min="2" max="3" width="22.6640625" style="83" customWidth="1"/>
    <col min="4" max="4" width="6.21875" style="54" customWidth="1"/>
    <col min="5" max="15" width="5.109375" style="54" customWidth="1"/>
    <col min="16" max="16" width="6.21875" style="54" customWidth="1"/>
    <col min="17" max="27" width="5.109375" style="54" customWidth="1"/>
    <col min="28" max="16384" width="8.88671875" style="54"/>
  </cols>
  <sheetData>
    <row r="1" spans="1:27" ht="18" customHeight="1">
      <c r="A1" s="321" t="s">
        <v>219</v>
      </c>
      <c r="F1" s="17"/>
      <c r="G1" s="17"/>
      <c r="H1" s="17"/>
    </row>
    <row r="2" spans="1:27" ht="18" customHeight="1">
      <c r="A2" s="55"/>
      <c r="D2" s="17" t="s">
        <v>467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 t="s">
        <v>468</v>
      </c>
    </row>
    <row r="3" spans="1:27" s="83" customFormat="1" ht="18" customHeight="1">
      <c r="A3" s="376"/>
      <c r="B3" s="377"/>
      <c r="C3" s="377"/>
      <c r="D3" s="388"/>
      <c r="E3" s="362" t="s">
        <v>43</v>
      </c>
      <c r="F3" s="363"/>
      <c r="G3" s="363"/>
      <c r="H3" s="363"/>
      <c r="I3" s="362" t="s">
        <v>44</v>
      </c>
      <c r="J3" s="363"/>
      <c r="K3" s="363"/>
      <c r="L3" s="363"/>
      <c r="M3" s="390"/>
      <c r="N3" s="391"/>
      <c r="O3" s="391"/>
      <c r="P3" s="388"/>
      <c r="Q3" s="362" t="s">
        <v>43</v>
      </c>
      <c r="R3" s="363"/>
      <c r="S3" s="363"/>
      <c r="T3" s="363"/>
      <c r="U3" s="362" t="s">
        <v>44</v>
      </c>
      <c r="V3" s="363"/>
      <c r="W3" s="363"/>
      <c r="X3" s="363"/>
      <c r="Y3" s="390"/>
      <c r="Z3" s="391"/>
      <c r="AA3" s="394"/>
    </row>
    <row r="4" spans="1:27" s="83" customFormat="1" ht="18" customHeight="1">
      <c r="A4" s="384"/>
      <c r="B4" s="385"/>
      <c r="C4" s="385"/>
      <c r="D4" s="389"/>
      <c r="E4" s="82"/>
      <c r="F4" s="392" t="s">
        <v>45</v>
      </c>
      <c r="G4" s="393"/>
      <c r="H4" s="393"/>
      <c r="I4" s="37"/>
      <c r="J4" s="370" t="s">
        <v>45</v>
      </c>
      <c r="K4" s="371"/>
      <c r="L4" s="371"/>
      <c r="M4" s="373" t="s">
        <v>46</v>
      </c>
      <c r="N4" s="374"/>
      <c r="O4" s="374"/>
      <c r="P4" s="389"/>
      <c r="Q4" s="82"/>
      <c r="R4" s="392" t="s">
        <v>45</v>
      </c>
      <c r="S4" s="393"/>
      <c r="T4" s="393"/>
      <c r="U4" s="37"/>
      <c r="V4" s="370" t="s">
        <v>45</v>
      </c>
      <c r="W4" s="371"/>
      <c r="X4" s="371"/>
      <c r="Y4" s="373" t="s">
        <v>46</v>
      </c>
      <c r="Z4" s="374"/>
      <c r="AA4" s="375"/>
    </row>
    <row r="5" spans="1:27" s="83" customFormat="1" ht="54" customHeight="1">
      <c r="A5" s="386"/>
      <c r="B5" s="387"/>
      <c r="C5" s="387"/>
      <c r="D5" s="182" t="s">
        <v>47</v>
      </c>
      <c r="E5" s="65" t="s">
        <v>47</v>
      </c>
      <c r="F5" s="66" t="s">
        <v>48</v>
      </c>
      <c r="G5" s="67" t="s">
        <v>49</v>
      </c>
      <c r="H5" s="67" t="s">
        <v>469</v>
      </c>
      <c r="I5" s="39" t="s">
        <v>47</v>
      </c>
      <c r="J5" s="66" t="s">
        <v>48</v>
      </c>
      <c r="K5" s="67" t="s">
        <v>49</v>
      </c>
      <c r="L5" s="67" t="s">
        <v>469</v>
      </c>
      <c r="M5" s="66" t="s">
        <v>48</v>
      </c>
      <c r="N5" s="67" t="s">
        <v>49</v>
      </c>
      <c r="O5" s="195" t="s">
        <v>469</v>
      </c>
      <c r="P5" s="182" t="s">
        <v>47</v>
      </c>
      <c r="Q5" s="65" t="s">
        <v>47</v>
      </c>
      <c r="R5" s="66" t="s">
        <v>48</v>
      </c>
      <c r="S5" s="67" t="s">
        <v>49</v>
      </c>
      <c r="T5" s="67" t="s">
        <v>469</v>
      </c>
      <c r="U5" s="39" t="s">
        <v>47</v>
      </c>
      <c r="V5" s="66" t="s">
        <v>48</v>
      </c>
      <c r="W5" s="67" t="s">
        <v>49</v>
      </c>
      <c r="X5" s="67" t="s">
        <v>469</v>
      </c>
      <c r="Y5" s="66" t="s">
        <v>48</v>
      </c>
      <c r="Z5" s="67" t="s">
        <v>49</v>
      </c>
      <c r="AA5" s="65" t="s">
        <v>469</v>
      </c>
    </row>
    <row r="6" spans="1:27" ht="8.1" customHeight="1">
      <c r="A6" s="76"/>
      <c r="B6" s="82"/>
      <c r="C6" s="82"/>
      <c r="D6" s="190"/>
      <c r="E6" s="159"/>
      <c r="F6" s="196"/>
      <c r="G6" s="197"/>
      <c r="H6" s="197"/>
      <c r="I6" s="158"/>
      <c r="J6" s="197"/>
      <c r="K6" s="197"/>
      <c r="L6" s="197"/>
      <c r="M6" s="187"/>
      <c r="N6" s="46"/>
      <c r="O6" s="46"/>
      <c r="P6" s="190"/>
      <c r="Q6" s="159"/>
      <c r="R6" s="196"/>
      <c r="S6" s="197"/>
      <c r="T6" s="197"/>
      <c r="U6" s="158"/>
      <c r="V6" s="197"/>
      <c r="W6" s="197"/>
      <c r="X6" s="197"/>
      <c r="Y6" s="187"/>
      <c r="Z6" s="46"/>
      <c r="AA6" s="172"/>
    </row>
    <row r="7" spans="1:27" ht="16.2" customHeight="1">
      <c r="A7" s="76"/>
      <c r="B7" s="82" t="s">
        <v>23</v>
      </c>
      <c r="C7" s="82" t="s">
        <v>121</v>
      </c>
      <c r="D7" s="183">
        <v>111</v>
      </c>
      <c r="E7" s="145">
        <v>53</v>
      </c>
      <c r="F7" s="145">
        <v>5</v>
      </c>
      <c r="G7" s="148">
        <v>10</v>
      </c>
      <c r="H7" s="148">
        <v>38</v>
      </c>
      <c r="I7" s="161">
        <v>58</v>
      </c>
      <c r="J7" s="148">
        <v>14</v>
      </c>
      <c r="K7" s="148">
        <v>18</v>
      </c>
      <c r="L7" s="148">
        <v>26</v>
      </c>
      <c r="M7" s="146">
        <v>19</v>
      </c>
      <c r="N7" s="48">
        <v>28</v>
      </c>
      <c r="O7" s="148">
        <v>64</v>
      </c>
      <c r="P7" s="183">
        <v>117</v>
      </c>
      <c r="Q7" s="145">
        <v>55</v>
      </c>
      <c r="R7" s="145">
        <v>5</v>
      </c>
      <c r="S7" s="148">
        <v>11</v>
      </c>
      <c r="T7" s="148">
        <v>39</v>
      </c>
      <c r="U7" s="161">
        <v>62</v>
      </c>
      <c r="V7" s="148">
        <v>16</v>
      </c>
      <c r="W7" s="148">
        <v>23</v>
      </c>
      <c r="X7" s="148">
        <v>23</v>
      </c>
      <c r="Y7" s="146">
        <v>21</v>
      </c>
      <c r="Z7" s="48">
        <v>34</v>
      </c>
      <c r="AA7" s="147">
        <v>62</v>
      </c>
    </row>
    <row r="8" spans="1:27" ht="16.2" customHeight="1">
      <c r="A8" s="76"/>
      <c r="B8" s="82"/>
      <c r="C8" s="82" t="s">
        <v>122</v>
      </c>
      <c r="D8" s="183">
        <v>5</v>
      </c>
      <c r="E8" s="145">
        <v>2</v>
      </c>
      <c r="F8" s="145">
        <v>0</v>
      </c>
      <c r="G8" s="148">
        <v>0</v>
      </c>
      <c r="H8" s="148">
        <v>2</v>
      </c>
      <c r="I8" s="161">
        <v>3</v>
      </c>
      <c r="J8" s="148">
        <v>0</v>
      </c>
      <c r="K8" s="148">
        <v>1</v>
      </c>
      <c r="L8" s="148">
        <v>2</v>
      </c>
      <c r="M8" s="146">
        <v>0</v>
      </c>
      <c r="N8" s="48">
        <v>1</v>
      </c>
      <c r="O8" s="148">
        <v>4</v>
      </c>
      <c r="P8" s="183">
        <v>0</v>
      </c>
      <c r="Q8" s="145">
        <v>0</v>
      </c>
      <c r="R8" s="145">
        <v>0</v>
      </c>
      <c r="S8" s="148">
        <v>0</v>
      </c>
      <c r="T8" s="148">
        <v>0</v>
      </c>
      <c r="U8" s="161"/>
      <c r="V8" s="148">
        <v>0</v>
      </c>
      <c r="W8" s="148">
        <v>2</v>
      </c>
      <c r="X8" s="148">
        <v>1</v>
      </c>
      <c r="Y8" s="146">
        <v>0</v>
      </c>
      <c r="Z8" s="48">
        <v>2</v>
      </c>
      <c r="AA8" s="147">
        <v>1</v>
      </c>
    </row>
    <row r="9" spans="1:27" ht="8.1" customHeight="1">
      <c r="A9" s="76"/>
      <c r="B9" s="82"/>
      <c r="C9" s="82"/>
      <c r="D9" s="183"/>
      <c r="E9" s="139"/>
      <c r="F9" s="139"/>
      <c r="G9" s="138"/>
      <c r="H9" s="138"/>
      <c r="I9" s="160"/>
      <c r="J9" s="138"/>
      <c r="K9" s="138"/>
      <c r="L9" s="138"/>
      <c r="M9" s="146"/>
      <c r="N9" s="48"/>
      <c r="O9" s="138"/>
      <c r="P9" s="183"/>
      <c r="Q9" s="139"/>
      <c r="R9" s="139"/>
      <c r="S9" s="138"/>
      <c r="T9" s="138"/>
      <c r="U9" s="160"/>
      <c r="V9" s="138"/>
      <c r="W9" s="138"/>
      <c r="X9" s="138"/>
      <c r="Y9" s="146"/>
      <c r="Z9" s="48"/>
      <c r="AA9" s="140"/>
    </row>
    <row r="10" spans="1:27" ht="16.2" customHeight="1">
      <c r="A10" s="76"/>
      <c r="B10" s="82" t="s">
        <v>24</v>
      </c>
      <c r="C10" s="82" t="s">
        <v>109</v>
      </c>
      <c r="D10" s="183">
        <v>58</v>
      </c>
      <c r="E10" s="145">
        <v>29</v>
      </c>
      <c r="F10" s="145">
        <v>2</v>
      </c>
      <c r="G10" s="148">
        <v>5</v>
      </c>
      <c r="H10" s="148">
        <v>22</v>
      </c>
      <c r="I10" s="161">
        <v>29</v>
      </c>
      <c r="J10" s="148">
        <v>7</v>
      </c>
      <c r="K10" s="148">
        <v>9</v>
      </c>
      <c r="L10" s="148">
        <v>13</v>
      </c>
      <c r="M10" s="146">
        <v>9</v>
      </c>
      <c r="N10" s="48">
        <v>14</v>
      </c>
      <c r="O10" s="148">
        <v>35</v>
      </c>
      <c r="P10" s="183">
        <v>55</v>
      </c>
      <c r="Q10" s="145">
        <v>27</v>
      </c>
      <c r="R10" s="145">
        <v>3</v>
      </c>
      <c r="S10" s="148">
        <v>2</v>
      </c>
      <c r="T10" s="148">
        <v>22</v>
      </c>
      <c r="U10" s="161">
        <v>28</v>
      </c>
      <c r="V10" s="148">
        <v>7</v>
      </c>
      <c r="W10" s="148">
        <v>10</v>
      </c>
      <c r="X10" s="148">
        <v>11</v>
      </c>
      <c r="Y10" s="146">
        <v>10</v>
      </c>
      <c r="Z10" s="48">
        <v>12</v>
      </c>
      <c r="AA10" s="147">
        <v>33</v>
      </c>
    </row>
    <row r="11" spans="1:27" ht="16.2" customHeight="1">
      <c r="A11" s="76"/>
      <c r="B11" s="82"/>
      <c r="C11" s="82" t="s">
        <v>112</v>
      </c>
      <c r="D11" s="183">
        <v>29</v>
      </c>
      <c r="E11" s="145">
        <v>15</v>
      </c>
      <c r="F11" s="145">
        <v>2</v>
      </c>
      <c r="G11" s="148">
        <v>1</v>
      </c>
      <c r="H11" s="148">
        <v>12</v>
      </c>
      <c r="I11" s="161">
        <v>14</v>
      </c>
      <c r="J11" s="148">
        <v>2</v>
      </c>
      <c r="K11" s="148">
        <v>3</v>
      </c>
      <c r="L11" s="148">
        <v>9</v>
      </c>
      <c r="M11" s="146">
        <v>4</v>
      </c>
      <c r="N11" s="48">
        <v>4</v>
      </c>
      <c r="O11" s="148">
        <v>21</v>
      </c>
      <c r="P11" s="183">
        <v>31</v>
      </c>
      <c r="Q11" s="145">
        <v>15</v>
      </c>
      <c r="R11" s="145">
        <v>2</v>
      </c>
      <c r="S11" s="148">
        <v>5</v>
      </c>
      <c r="T11" s="148">
        <v>8</v>
      </c>
      <c r="U11" s="161">
        <v>16</v>
      </c>
      <c r="V11" s="148">
        <v>2</v>
      </c>
      <c r="W11" s="148">
        <v>8</v>
      </c>
      <c r="X11" s="148">
        <v>6</v>
      </c>
      <c r="Y11" s="146">
        <v>4</v>
      </c>
      <c r="Z11" s="48">
        <v>13</v>
      </c>
      <c r="AA11" s="147">
        <v>14</v>
      </c>
    </row>
    <row r="12" spans="1:27" ht="16.2" customHeight="1">
      <c r="A12" s="76"/>
      <c r="B12" s="82"/>
      <c r="C12" s="82" t="s">
        <v>113</v>
      </c>
      <c r="D12" s="183">
        <v>29</v>
      </c>
      <c r="E12" s="145">
        <v>11</v>
      </c>
      <c r="F12" s="145">
        <v>1</v>
      </c>
      <c r="G12" s="148">
        <v>4</v>
      </c>
      <c r="H12" s="148">
        <v>6</v>
      </c>
      <c r="I12" s="161">
        <v>18</v>
      </c>
      <c r="J12" s="148">
        <v>5</v>
      </c>
      <c r="K12" s="148">
        <v>7</v>
      </c>
      <c r="L12" s="148">
        <v>6</v>
      </c>
      <c r="M12" s="146">
        <v>6</v>
      </c>
      <c r="N12" s="48">
        <v>11</v>
      </c>
      <c r="O12" s="148">
        <v>12</v>
      </c>
      <c r="P12" s="183">
        <v>34</v>
      </c>
      <c r="Q12" s="145">
        <v>13</v>
      </c>
      <c r="R12" s="145">
        <v>0</v>
      </c>
      <c r="S12" s="148">
        <v>4</v>
      </c>
      <c r="T12" s="148">
        <v>9</v>
      </c>
      <c r="U12" s="161">
        <v>21</v>
      </c>
      <c r="V12" s="148">
        <v>7</v>
      </c>
      <c r="W12" s="148">
        <v>7</v>
      </c>
      <c r="X12" s="148">
        <v>7</v>
      </c>
      <c r="Y12" s="146">
        <v>7</v>
      </c>
      <c r="Z12" s="48">
        <v>11</v>
      </c>
      <c r="AA12" s="147">
        <v>16</v>
      </c>
    </row>
    <row r="13" spans="1:27" ht="8.1" customHeight="1">
      <c r="A13" s="76"/>
      <c r="B13" s="82"/>
      <c r="C13" s="82"/>
      <c r="D13" s="183"/>
      <c r="E13" s="139"/>
      <c r="F13" s="139"/>
      <c r="G13" s="138"/>
      <c r="H13" s="138"/>
      <c r="I13" s="160"/>
      <c r="J13" s="138"/>
      <c r="K13" s="138"/>
      <c r="L13" s="138"/>
      <c r="M13" s="146"/>
      <c r="N13" s="48"/>
      <c r="O13" s="138"/>
      <c r="P13" s="183"/>
      <c r="Q13" s="139"/>
      <c r="R13" s="139"/>
      <c r="S13" s="138"/>
      <c r="T13" s="138"/>
      <c r="U13" s="160"/>
      <c r="V13" s="138"/>
      <c r="W13" s="138"/>
      <c r="X13" s="138"/>
      <c r="Y13" s="146"/>
      <c r="Z13" s="48"/>
      <c r="AA13" s="140"/>
    </row>
    <row r="14" spans="1:27" ht="16.2" customHeight="1">
      <c r="A14" s="76"/>
      <c r="B14" s="82" t="s">
        <v>25</v>
      </c>
      <c r="C14" s="82" t="s">
        <v>121</v>
      </c>
      <c r="D14" s="183">
        <v>116</v>
      </c>
      <c r="E14" s="145">
        <v>55</v>
      </c>
      <c r="F14" s="145">
        <v>5</v>
      </c>
      <c r="G14" s="148">
        <v>10</v>
      </c>
      <c r="H14" s="148">
        <v>40</v>
      </c>
      <c r="I14" s="161">
        <v>61</v>
      </c>
      <c r="J14" s="148">
        <v>14</v>
      </c>
      <c r="K14" s="148">
        <v>19</v>
      </c>
      <c r="L14" s="148">
        <v>28</v>
      </c>
      <c r="M14" s="146">
        <v>19</v>
      </c>
      <c r="N14" s="48">
        <v>29</v>
      </c>
      <c r="O14" s="148">
        <v>68</v>
      </c>
      <c r="P14" s="183">
        <v>118</v>
      </c>
      <c r="Q14" s="145">
        <v>54</v>
      </c>
      <c r="R14" s="145">
        <v>5</v>
      </c>
      <c r="S14" s="148">
        <v>10</v>
      </c>
      <c r="T14" s="148">
        <v>39</v>
      </c>
      <c r="U14" s="161">
        <v>64</v>
      </c>
      <c r="V14" s="148">
        <v>16</v>
      </c>
      <c r="W14" s="148">
        <v>24</v>
      </c>
      <c r="X14" s="148">
        <v>24</v>
      </c>
      <c r="Y14" s="146">
        <v>21</v>
      </c>
      <c r="Z14" s="48">
        <v>34</v>
      </c>
      <c r="AA14" s="147">
        <v>63</v>
      </c>
    </row>
    <row r="15" spans="1:27" ht="16.2" customHeight="1">
      <c r="A15" s="76"/>
      <c r="B15" s="82"/>
      <c r="C15" s="82" t="s">
        <v>122</v>
      </c>
      <c r="D15" s="183">
        <v>0</v>
      </c>
      <c r="E15" s="145">
        <v>0</v>
      </c>
      <c r="F15" s="145">
        <v>0</v>
      </c>
      <c r="G15" s="148">
        <v>0</v>
      </c>
      <c r="H15" s="148">
        <v>0</v>
      </c>
      <c r="I15" s="161">
        <v>0</v>
      </c>
      <c r="J15" s="148">
        <v>0</v>
      </c>
      <c r="K15" s="148">
        <v>0</v>
      </c>
      <c r="L15" s="148">
        <v>0</v>
      </c>
      <c r="M15" s="146">
        <v>0</v>
      </c>
      <c r="N15" s="48">
        <v>0</v>
      </c>
      <c r="O15" s="148">
        <v>0</v>
      </c>
      <c r="P15" s="183">
        <v>2</v>
      </c>
      <c r="Q15" s="145">
        <v>1</v>
      </c>
      <c r="R15" s="145">
        <v>0</v>
      </c>
      <c r="S15" s="148">
        <v>1</v>
      </c>
      <c r="T15" s="148">
        <v>0</v>
      </c>
      <c r="U15" s="161">
        <v>1</v>
      </c>
      <c r="V15" s="148">
        <v>0</v>
      </c>
      <c r="W15" s="148">
        <v>1</v>
      </c>
      <c r="X15" s="148">
        <v>0</v>
      </c>
      <c r="Y15" s="146">
        <v>0</v>
      </c>
      <c r="Z15" s="48">
        <v>2</v>
      </c>
      <c r="AA15" s="147">
        <v>0</v>
      </c>
    </row>
    <row r="16" spans="1:27" ht="8.1" customHeight="1">
      <c r="A16" s="76"/>
      <c r="B16" s="82"/>
      <c r="C16" s="82"/>
      <c r="D16" s="183"/>
      <c r="E16" s="139"/>
      <c r="F16" s="145"/>
      <c r="G16" s="148"/>
      <c r="H16" s="148"/>
      <c r="I16" s="160"/>
      <c r="J16" s="148"/>
      <c r="K16" s="148"/>
      <c r="L16" s="148"/>
      <c r="M16" s="146"/>
      <c r="N16" s="48"/>
      <c r="O16" s="148"/>
      <c r="P16" s="183"/>
      <c r="Q16" s="139"/>
      <c r="R16" s="145"/>
      <c r="S16" s="148"/>
      <c r="T16" s="148"/>
      <c r="U16" s="160"/>
      <c r="V16" s="148"/>
      <c r="W16" s="148"/>
      <c r="X16" s="148"/>
      <c r="Y16" s="146"/>
      <c r="Z16" s="48"/>
      <c r="AA16" s="147"/>
    </row>
    <row r="17" spans="1:27" ht="16.2" customHeight="1">
      <c r="A17" s="76"/>
      <c r="B17" s="82" t="s">
        <v>26</v>
      </c>
      <c r="C17" s="82" t="s">
        <v>109</v>
      </c>
      <c r="D17" s="183">
        <v>83</v>
      </c>
      <c r="E17" s="145">
        <v>36</v>
      </c>
      <c r="F17" s="145">
        <v>2</v>
      </c>
      <c r="G17" s="148">
        <v>9</v>
      </c>
      <c r="H17" s="148">
        <v>25</v>
      </c>
      <c r="I17" s="161">
        <v>47</v>
      </c>
      <c r="J17" s="148">
        <v>12</v>
      </c>
      <c r="K17" s="148">
        <v>14</v>
      </c>
      <c r="L17" s="148">
        <v>21</v>
      </c>
      <c r="M17" s="146">
        <v>14</v>
      </c>
      <c r="N17" s="48">
        <v>23</v>
      </c>
      <c r="O17" s="148">
        <v>46</v>
      </c>
      <c r="P17" s="183">
        <v>98</v>
      </c>
      <c r="Q17" s="145">
        <v>44</v>
      </c>
      <c r="R17" s="145">
        <v>3</v>
      </c>
      <c r="S17" s="148">
        <v>9</v>
      </c>
      <c r="T17" s="148">
        <v>32</v>
      </c>
      <c r="U17" s="161">
        <v>54</v>
      </c>
      <c r="V17" s="148">
        <v>13</v>
      </c>
      <c r="W17" s="148">
        <v>19</v>
      </c>
      <c r="X17" s="148">
        <v>22</v>
      </c>
      <c r="Y17" s="146">
        <v>16</v>
      </c>
      <c r="Z17" s="48">
        <v>28</v>
      </c>
      <c r="AA17" s="147">
        <v>54</v>
      </c>
    </row>
    <row r="18" spans="1:27" ht="16.2" customHeight="1">
      <c r="A18" s="76"/>
      <c r="B18" s="82"/>
      <c r="C18" s="82" t="s">
        <v>112</v>
      </c>
      <c r="D18" s="183">
        <v>9</v>
      </c>
      <c r="E18" s="145">
        <v>6</v>
      </c>
      <c r="F18" s="145">
        <v>0</v>
      </c>
      <c r="G18" s="148">
        <v>0</v>
      </c>
      <c r="H18" s="148">
        <v>6</v>
      </c>
      <c r="I18" s="161">
        <v>3</v>
      </c>
      <c r="J18" s="148">
        <v>0</v>
      </c>
      <c r="K18" s="148">
        <v>2</v>
      </c>
      <c r="L18" s="148">
        <v>1</v>
      </c>
      <c r="M18" s="146">
        <v>0</v>
      </c>
      <c r="N18" s="48">
        <v>2</v>
      </c>
      <c r="O18" s="148">
        <v>7</v>
      </c>
      <c r="P18" s="183">
        <v>13</v>
      </c>
      <c r="Q18" s="145">
        <v>8</v>
      </c>
      <c r="R18" s="145">
        <v>2</v>
      </c>
      <c r="S18" s="148">
        <v>0</v>
      </c>
      <c r="T18" s="148">
        <v>6</v>
      </c>
      <c r="U18" s="161">
        <v>5</v>
      </c>
      <c r="V18" s="148">
        <v>2</v>
      </c>
      <c r="W18" s="148">
        <v>3</v>
      </c>
      <c r="X18" s="148">
        <v>0</v>
      </c>
      <c r="Y18" s="146">
        <v>4</v>
      </c>
      <c r="Z18" s="48">
        <v>3</v>
      </c>
      <c r="AA18" s="147">
        <v>6</v>
      </c>
    </row>
    <row r="19" spans="1:27" ht="16.2" customHeight="1">
      <c r="A19" s="76"/>
      <c r="B19" s="82"/>
      <c r="C19" s="82" t="s">
        <v>113</v>
      </c>
      <c r="D19" s="183">
        <v>24</v>
      </c>
      <c r="E19" s="145">
        <v>13</v>
      </c>
      <c r="F19" s="145">
        <v>3</v>
      </c>
      <c r="G19" s="148">
        <v>1</v>
      </c>
      <c r="H19" s="148">
        <v>9</v>
      </c>
      <c r="I19" s="161">
        <v>11</v>
      </c>
      <c r="J19" s="148">
        <v>2</v>
      </c>
      <c r="K19" s="148">
        <v>3</v>
      </c>
      <c r="L19" s="148">
        <v>6</v>
      </c>
      <c r="M19" s="146">
        <v>5</v>
      </c>
      <c r="N19" s="48">
        <v>4</v>
      </c>
      <c r="O19" s="148">
        <v>15</v>
      </c>
      <c r="P19" s="183">
        <v>9</v>
      </c>
      <c r="Q19" s="145">
        <v>3</v>
      </c>
      <c r="R19" s="145">
        <v>0</v>
      </c>
      <c r="S19" s="148">
        <v>2</v>
      </c>
      <c r="T19" s="148">
        <v>1</v>
      </c>
      <c r="U19" s="161">
        <v>6</v>
      </c>
      <c r="V19" s="148">
        <v>1</v>
      </c>
      <c r="W19" s="148">
        <v>3</v>
      </c>
      <c r="X19" s="148">
        <v>2</v>
      </c>
      <c r="Y19" s="146">
        <v>1</v>
      </c>
      <c r="Z19" s="48">
        <v>5</v>
      </c>
      <c r="AA19" s="147">
        <v>3</v>
      </c>
    </row>
    <row r="20" spans="1:27" ht="8.1" customHeight="1">
      <c r="A20" s="76"/>
      <c r="B20" s="82"/>
      <c r="C20" s="82"/>
      <c r="D20" s="183"/>
      <c r="E20" s="139"/>
      <c r="F20" s="139"/>
      <c r="G20" s="138"/>
      <c r="H20" s="138"/>
      <c r="I20" s="160"/>
      <c r="J20" s="138"/>
      <c r="K20" s="138"/>
      <c r="L20" s="138"/>
      <c r="M20" s="146"/>
      <c r="N20" s="48"/>
      <c r="O20" s="138"/>
      <c r="P20" s="183"/>
      <c r="Q20" s="139"/>
      <c r="R20" s="139"/>
      <c r="S20" s="138"/>
      <c r="T20" s="138"/>
      <c r="U20" s="160"/>
      <c r="V20" s="138"/>
      <c r="W20" s="138"/>
      <c r="X20" s="138"/>
      <c r="Y20" s="146"/>
      <c r="Z20" s="48"/>
      <c r="AA20" s="140"/>
    </row>
    <row r="21" spans="1:27" ht="16.2" customHeight="1">
      <c r="A21" s="76"/>
      <c r="B21" s="82" t="s">
        <v>37</v>
      </c>
      <c r="C21" s="82" t="s">
        <v>109</v>
      </c>
      <c r="D21" s="183">
        <v>55</v>
      </c>
      <c r="E21" s="145">
        <v>39</v>
      </c>
      <c r="F21" s="145">
        <v>3</v>
      </c>
      <c r="G21" s="148">
        <v>5</v>
      </c>
      <c r="H21" s="148">
        <v>31</v>
      </c>
      <c r="I21" s="161">
        <v>16</v>
      </c>
      <c r="J21" s="148">
        <v>2</v>
      </c>
      <c r="K21" s="148">
        <v>1</v>
      </c>
      <c r="L21" s="148">
        <v>13</v>
      </c>
      <c r="M21" s="146">
        <v>5</v>
      </c>
      <c r="N21" s="48">
        <v>6</v>
      </c>
      <c r="O21" s="148">
        <v>44</v>
      </c>
      <c r="P21" s="183">
        <v>53</v>
      </c>
      <c r="Q21" s="145">
        <v>38</v>
      </c>
      <c r="R21" s="145">
        <v>5</v>
      </c>
      <c r="S21" s="148">
        <v>7</v>
      </c>
      <c r="T21" s="148">
        <v>26</v>
      </c>
      <c r="U21" s="161">
        <v>15</v>
      </c>
      <c r="V21" s="148">
        <v>2</v>
      </c>
      <c r="W21" s="148">
        <v>3</v>
      </c>
      <c r="X21" s="148">
        <v>10</v>
      </c>
      <c r="Y21" s="146">
        <v>7</v>
      </c>
      <c r="Z21" s="48">
        <v>10</v>
      </c>
      <c r="AA21" s="147">
        <v>36</v>
      </c>
    </row>
    <row r="22" spans="1:27" ht="16.2" customHeight="1">
      <c r="A22" s="76"/>
      <c r="B22" s="82" t="s">
        <v>38</v>
      </c>
      <c r="C22" s="82" t="s">
        <v>112</v>
      </c>
      <c r="D22" s="183">
        <v>13</v>
      </c>
      <c r="E22" s="145">
        <v>10</v>
      </c>
      <c r="F22" s="145">
        <v>1</v>
      </c>
      <c r="G22" s="148">
        <v>3</v>
      </c>
      <c r="H22" s="148">
        <v>6</v>
      </c>
      <c r="I22" s="161">
        <v>3</v>
      </c>
      <c r="J22" s="148">
        <v>1</v>
      </c>
      <c r="K22" s="148">
        <v>1</v>
      </c>
      <c r="L22" s="148">
        <v>1</v>
      </c>
      <c r="M22" s="146">
        <v>2</v>
      </c>
      <c r="N22" s="48">
        <v>4</v>
      </c>
      <c r="O22" s="148">
        <v>7</v>
      </c>
      <c r="P22" s="183">
        <v>5</v>
      </c>
      <c r="Q22" s="145">
        <v>4</v>
      </c>
      <c r="R22" s="145">
        <v>0</v>
      </c>
      <c r="S22" s="148">
        <v>2</v>
      </c>
      <c r="T22" s="148">
        <v>2</v>
      </c>
      <c r="U22" s="161">
        <v>1</v>
      </c>
      <c r="V22" s="148">
        <v>0</v>
      </c>
      <c r="W22" s="148">
        <v>1</v>
      </c>
      <c r="X22" s="148">
        <v>0</v>
      </c>
      <c r="Y22" s="146">
        <v>0</v>
      </c>
      <c r="Z22" s="48">
        <v>3</v>
      </c>
      <c r="AA22" s="147">
        <v>2</v>
      </c>
    </row>
    <row r="23" spans="1:27" ht="16.2" customHeight="1">
      <c r="A23" s="76"/>
      <c r="B23" s="82"/>
      <c r="C23" s="82" t="s">
        <v>239</v>
      </c>
      <c r="D23" s="183">
        <v>26</v>
      </c>
      <c r="E23" s="145">
        <v>3</v>
      </c>
      <c r="F23" s="145">
        <v>1</v>
      </c>
      <c r="G23" s="148">
        <v>2</v>
      </c>
      <c r="H23" s="148">
        <v>0</v>
      </c>
      <c r="I23" s="161">
        <v>23</v>
      </c>
      <c r="J23" s="148">
        <v>4</v>
      </c>
      <c r="K23" s="148">
        <v>11</v>
      </c>
      <c r="L23" s="148">
        <v>8</v>
      </c>
      <c r="M23" s="146">
        <v>5</v>
      </c>
      <c r="N23" s="48">
        <v>13</v>
      </c>
      <c r="O23" s="148">
        <v>8</v>
      </c>
      <c r="P23" s="183">
        <v>32</v>
      </c>
      <c r="Q23" s="145">
        <v>8</v>
      </c>
      <c r="R23" s="145">
        <v>0</v>
      </c>
      <c r="S23" s="148">
        <v>2</v>
      </c>
      <c r="T23" s="148">
        <v>6</v>
      </c>
      <c r="U23" s="161">
        <v>24</v>
      </c>
      <c r="V23" s="148">
        <v>7</v>
      </c>
      <c r="W23" s="148">
        <v>12</v>
      </c>
      <c r="X23" s="148">
        <v>5</v>
      </c>
      <c r="Y23" s="146">
        <v>7</v>
      </c>
      <c r="Z23" s="48">
        <v>14</v>
      </c>
      <c r="AA23" s="147">
        <v>11</v>
      </c>
    </row>
    <row r="24" spans="1:27" ht="16.2" customHeight="1">
      <c r="A24" s="76"/>
      <c r="B24" s="82"/>
      <c r="C24" s="82" t="s">
        <v>116</v>
      </c>
      <c r="D24" s="183">
        <v>22</v>
      </c>
      <c r="E24" s="145">
        <v>3</v>
      </c>
      <c r="F24" s="145">
        <v>0</v>
      </c>
      <c r="G24" s="148">
        <v>0</v>
      </c>
      <c r="H24" s="148">
        <v>3</v>
      </c>
      <c r="I24" s="161">
        <v>19</v>
      </c>
      <c r="J24" s="148">
        <v>7</v>
      </c>
      <c r="K24" s="148">
        <v>6</v>
      </c>
      <c r="L24" s="148">
        <v>6</v>
      </c>
      <c r="M24" s="146">
        <v>7</v>
      </c>
      <c r="N24" s="48">
        <v>6</v>
      </c>
      <c r="O24" s="148">
        <v>9</v>
      </c>
      <c r="P24" s="183">
        <v>30</v>
      </c>
      <c r="Q24" s="145">
        <v>5</v>
      </c>
      <c r="R24" s="145">
        <v>0</v>
      </c>
      <c r="S24" s="148">
        <v>0</v>
      </c>
      <c r="T24" s="148">
        <v>5</v>
      </c>
      <c r="U24" s="161">
        <v>25</v>
      </c>
      <c r="V24" s="148">
        <v>7</v>
      </c>
      <c r="W24" s="148">
        <v>9</v>
      </c>
      <c r="X24" s="148">
        <v>9</v>
      </c>
      <c r="Y24" s="146">
        <v>7</v>
      </c>
      <c r="Z24" s="48">
        <v>9</v>
      </c>
      <c r="AA24" s="147">
        <v>14</v>
      </c>
    </row>
    <row r="25" spans="1:27" ht="8.1" customHeight="1">
      <c r="A25" s="76"/>
      <c r="B25" s="82"/>
      <c r="C25" s="82"/>
      <c r="D25" s="183"/>
      <c r="E25" s="139"/>
      <c r="F25" s="139"/>
      <c r="G25" s="138"/>
      <c r="H25" s="138"/>
      <c r="I25" s="160"/>
      <c r="J25" s="138"/>
      <c r="K25" s="138"/>
      <c r="L25" s="138"/>
      <c r="M25" s="146"/>
      <c r="N25" s="48"/>
      <c r="O25" s="138"/>
      <c r="P25" s="183"/>
      <c r="Q25" s="139"/>
      <c r="R25" s="139"/>
      <c r="S25" s="138"/>
      <c r="T25" s="138"/>
      <c r="U25" s="160"/>
      <c r="V25" s="138"/>
      <c r="W25" s="138"/>
      <c r="X25" s="138"/>
      <c r="Y25" s="146"/>
      <c r="Z25" s="48"/>
      <c r="AA25" s="140"/>
    </row>
    <row r="26" spans="1:27" ht="16.2" customHeight="1">
      <c r="A26" s="76"/>
      <c r="B26" s="82" t="s">
        <v>29</v>
      </c>
      <c r="C26" s="82" t="s">
        <v>109</v>
      </c>
      <c r="D26" s="183">
        <v>11</v>
      </c>
      <c r="E26" s="145">
        <v>7</v>
      </c>
      <c r="F26" s="145">
        <v>1</v>
      </c>
      <c r="G26" s="148">
        <v>2</v>
      </c>
      <c r="H26" s="148">
        <v>4</v>
      </c>
      <c r="I26" s="161">
        <v>4</v>
      </c>
      <c r="J26" s="148">
        <v>1</v>
      </c>
      <c r="K26" s="148">
        <v>1</v>
      </c>
      <c r="L26" s="148">
        <v>2</v>
      </c>
      <c r="M26" s="146">
        <v>2</v>
      </c>
      <c r="N26" s="48">
        <v>3</v>
      </c>
      <c r="O26" s="148">
        <v>6</v>
      </c>
      <c r="P26" s="183">
        <v>18</v>
      </c>
      <c r="Q26" s="145">
        <v>8</v>
      </c>
      <c r="R26" s="145">
        <v>2</v>
      </c>
      <c r="S26" s="148">
        <v>1</v>
      </c>
      <c r="T26" s="148">
        <v>5</v>
      </c>
      <c r="U26" s="161">
        <v>10</v>
      </c>
      <c r="V26" s="148">
        <v>4</v>
      </c>
      <c r="W26" s="148">
        <v>3</v>
      </c>
      <c r="X26" s="148">
        <v>3</v>
      </c>
      <c r="Y26" s="146">
        <v>6</v>
      </c>
      <c r="Z26" s="48">
        <v>4</v>
      </c>
      <c r="AA26" s="147">
        <v>8</v>
      </c>
    </row>
    <row r="27" spans="1:27" ht="16.2" customHeight="1">
      <c r="A27" s="76"/>
      <c r="B27" s="82"/>
      <c r="C27" s="82" t="s">
        <v>117</v>
      </c>
      <c r="D27" s="183">
        <v>6</v>
      </c>
      <c r="E27" s="145">
        <v>1</v>
      </c>
      <c r="F27" s="145">
        <v>0</v>
      </c>
      <c r="G27" s="148">
        <v>1</v>
      </c>
      <c r="H27" s="148">
        <v>0</v>
      </c>
      <c r="I27" s="161">
        <v>5</v>
      </c>
      <c r="J27" s="148">
        <v>2</v>
      </c>
      <c r="K27" s="148">
        <v>1</v>
      </c>
      <c r="L27" s="148">
        <v>2</v>
      </c>
      <c r="M27" s="146">
        <v>2</v>
      </c>
      <c r="N27" s="48">
        <v>2</v>
      </c>
      <c r="O27" s="148">
        <v>2</v>
      </c>
      <c r="P27" s="183">
        <v>9</v>
      </c>
      <c r="Q27" s="145">
        <v>1</v>
      </c>
      <c r="R27" s="145">
        <v>0</v>
      </c>
      <c r="S27" s="148">
        <v>0</v>
      </c>
      <c r="T27" s="148">
        <v>1</v>
      </c>
      <c r="U27" s="161">
        <v>8</v>
      </c>
      <c r="V27" s="148">
        <v>3</v>
      </c>
      <c r="W27" s="148">
        <v>3</v>
      </c>
      <c r="X27" s="148">
        <v>2</v>
      </c>
      <c r="Y27" s="146">
        <v>3</v>
      </c>
      <c r="Z27" s="48">
        <v>3</v>
      </c>
      <c r="AA27" s="147">
        <v>3</v>
      </c>
    </row>
    <row r="28" spans="1:27" ht="16.2" customHeight="1">
      <c r="A28" s="76"/>
      <c r="B28" s="82"/>
      <c r="C28" s="82" t="s">
        <v>243</v>
      </c>
      <c r="D28" s="183">
        <v>34</v>
      </c>
      <c r="E28" s="145">
        <v>14</v>
      </c>
      <c r="F28" s="145">
        <v>0</v>
      </c>
      <c r="G28" s="148">
        <v>4</v>
      </c>
      <c r="H28" s="148">
        <v>10</v>
      </c>
      <c r="I28" s="161">
        <v>20</v>
      </c>
      <c r="J28" s="148">
        <v>4</v>
      </c>
      <c r="K28" s="148">
        <v>7</v>
      </c>
      <c r="L28" s="148">
        <v>9</v>
      </c>
      <c r="M28" s="146">
        <v>4</v>
      </c>
      <c r="N28" s="48">
        <v>11</v>
      </c>
      <c r="O28" s="148">
        <v>19</v>
      </c>
      <c r="P28" s="183">
        <v>45</v>
      </c>
      <c r="Q28" s="145">
        <v>16</v>
      </c>
      <c r="R28" s="145">
        <v>0</v>
      </c>
      <c r="S28" s="148">
        <v>3</v>
      </c>
      <c r="T28" s="148">
        <v>13</v>
      </c>
      <c r="U28" s="161">
        <v>29</v>
      </c>
      <c r="V28" s="148">
        <v>5</v>
      </c>
      <c r="W28" s="148">
        <v>13</v>
      </c>
      <c r="X28" s="148">
        <v>11</v>
      </c>
      <c r="Y28" s="146">
        <v>5</v>
      </c>
      <c r="Z28" s="48">
        <v>16</v>
      </c>
      <c r="AA28" s="147">
        <v>24</v>
      </c>
    </row>
    <row r="29" spans="1:27" ht="16.2" customHeight="1">
      <c r="A29" s="76"/>
      <c r="B29" s="82"/>
      <c r="C29" s="82" t="s">
        <v>123</v>
      </c>
      <c r="D29" s="183">
        <v>65</v>
      </c>
      <c r="E29" s="145">
        <v>33</v>
      </c>
      <c r="F29" s="145">
        <v>4</v>
      </c>
      <c r="G29" s="148">
        <v>3</v>
      </c>
      <c r="H29" s="148">
        <v>26</v>
      </c>
      <c r="I29" s="161">
        <v>32</v>
      </c>
      <c r="J29" s="148">
        <v>7</v>
      </c>
      <c r="K29" s="148">
        <v>10</v>
      </c>
      <c r="L29" s="148">
        <v>15</v>
      </c>
      <c r="M29" s="146">
        <v>11</v>
      </c>
      <c r="N29" s="48">
        <v>13</v>
      </c>
      <c r="O29" s="148">
        <v>41</v>
      </c>
      <c r="P29" s="183">
        <v>48</v>
      </c>
      <c r="Q29" s="145">
        <v>30</v>
      </c>
      <c r="R29" s="145">
        <v>3</v>
      </c>
      <c r="S29" s="148">
        <v>7</v>
      </c>
      <c r="T29" s="148">
        <v>20</v>
      </c>
      <c r="U29" s="161">
        <v>18</v>
      </c>
      <c r="V29" s="148">
        <v>4</v>
      </c>
      <c r="W29" s="148">
        <v>6</v>
      </c>
      <c r="X29" s="148">
        <v>8</v>
      </c>
      <c r="Y29" s="146">
        <v>7</v>
      </c>
      <c r="Z29" s="48">
        <v>13</v>
      </c>
      <c r="AA29" s="147">
        <v>28</v>
      </c>
    </row>
    <row r="30" spans="1:27" ht="8.1" customHeight="1">
      <c r="A30" s="76"/>
      <c r="B30" s="82"/>
      <c r="C30" s="82"/>
      <c r="D30" s="183"/>
      <c r="E30" s="139"/>
      <c r="F30" s="139"/>
      <c r="G30" s="138"/>
      <c r="H30" s="138"/>
      <c r="I30" s="160"/>
      <c r="J30" s="138"/>
      <c r="K30" s="138"/>
      <c r="L30" s="138"/>
      <c r="M30" s="146"/>
      <c r="N30" s="48"/>
      <c r="O30" s="138"/>
      <c r="P30" s="183"/>
      <c r="Q30" s="139"/>
      <c r="R30" s="139"/>
      <c r="S30" s="138"/>
      <c r="T30" s="138"/>
      <c r="U30" s="160"/>
      <c r="V30" s="138"/>
      <c r="W30" s="138"/>
      <c r="X30" s="138"/>
      <c r="Y30" s="146"/>
      <c r="Z30" s="48"/>
      <c r="AA30" s="140"/>
    </row>
    <row r="31" spans="1:27">
      <c r="A31" s="76"/>
      <c r="B31" s="34" t="s">
        <v>274</v>
      </c>
      <c r="C31" s="34" t="s">
        <v>109</v>
      </c>
      <c r="D31" s="180" t="s">
        <v>278</v>
      </c>
      <c r="E31" s="139" t="s">
        <v>278</v>
      </c>
      <c r="F31" s="139" t="s">
        <v>278</v>
      </c>
      <c r="G31" s="138" t="s">
        <v>278</v>
      </c>
      <c r="H31" s="138" t="s">
        <v>278</v>
      </c>
      <c r="I31" s="160" t="s">
        <v>278</v>
      </c>
      <c r="J31" s="138" t="s">
        <v>278</v>
      </c>
      <c r="K31" s="138" t="s">
        <v>278</v>
      </c>
      <c r="L31" s="138" t="s">
        <v>278</v>
      </c>
      <c r="M31" s="139" t="s">
        <v>278</v>
      </c>
      <c r="N31" s="138" t="s">
        <v>278</v>
      </c>
      <c r="O31" s="138" t="s">
        <v>278</v>
      </c>
      <c r="P31" s="183">
        <v>72</v>
      </c>
      <c r="Q31" s="139">
        <v>26</v>
      </c>
      <c r="R31" s="139">
        <v>1</v>
      </c>
      <c r="S31" s="138">
        <v>3</v>
      </c>
      <c r="T31" s="148">
        <v>22</v>
      </c>
      <c r="U31" s="160">
        <v>46</v>
      </c>
      <c r="V31" s="138">
        <v>11</v>
      </c>
      <c r="W31" s="138">
        <v>17</v>
      </c>
      <c r="X31" s="148">
        <v>18</v>
      </c>
      <c r="Y31" s="146">
        <v>12</v>
      </c>
      <c r="Z31" s="48">
        <v>20</v>
      </c>
      <c r="AA31" s="147">
        <v>40</v>
      </c>
    </row>
    <row r="32" spans="1:27">
      <c r="A32" s="76"/>
      <c r="B32" s="34" t="s">
        <v>275</v>
      </c>
      <c r="C32" s="34" t="s">
        <v>276</v>
      </c>
      <c r="D32" s="180" t="s">
        <v>278</v>
      </c>
      <c r="E32" s="139" t="s">
        <v>278</v>
      </c>
      <c r="F32" s="139" t="s">
        <v>278</v>
      </c>
      <c r="G32" s="138" t="s">
        <v>278</v>
      </c>
      <c r="H32" s="138" t="s">
        <v>278</v>
      </c>
      <c r="I32" s="160" t="s">
        <v>278</v>
      </c>
      <c r="J32" s="138" t="s">
        <v>278</v>
      </c>
      <c r="K32" s="138" t="s">
        <v>278</v>
      </c>
      <c r="L32" s="138" t="s">
        <v>278</v>
      </c>
      <c r="M32" s="139" t="s">
        <v>278</v>
      </c>
      <c r="N32" s="138" t="s">
        <v>278</v>
      </c>
      <c r="O32" s="138" t="s">
        <v>278</v>
      </c>
      <c r="P32" s="183">
        <v>29</v>
      </c>
      <c r="Q32" s="139">
        <v>15</v>
      </c>
      <c r="R32" s="139">
        <v>2</v>
      </c>
      <c r="S32" s="138">
        <v>5</v>
      </c>
      <c r="T32" s="148">
        <v>8</v>
      </c>
      <c r="U32" s="160">
        <v>14</v>
      </c>
      <c r="V32" s="138">
        <v>4</v>
      </c>
      <c r="W32" s="138">
        <v>5</v>
      </c>
      <c r="X32" s="148">
        <v>5</v>
      </c>
      <c r="Y32" s="146">
        <v>6</v>
      </c>
      <c r="Z32" s="48">
        <v>10</v>
      </c>
      <c r="AA32" s="147">
        <v>13</v>
      </c>
    </row>
    <row r="33" spans="1:27">
      <c r="A33" s="76"/>
      <c r="B33" s="34"/>
      <c r="C33" s="34" t="s">
        <v>279</v>
      </c>
      <c r="D33" s="180" t="s">
        <v>278</v>
      </c>
      <c r="E33" s="139" t="s">
        <v>278</v>
      </c>
      <c r="F33" s="139" t="s">
        <v>278</v>
      </c>
      <c r="G33" s="138" t="s">
        <v>278</v>
      </c>
      <c r="H33" s="138" t="s">
        <v>278</v>
      </c>
      <c r="I33" s="160" t="s">
        <v>278</v>
      </c>
      <c r="J33" s="138" t="s">
        <v>278</v>
      </c>
      <c r="K33" s="138" t="s">
        <v>278</v>
      </c>
      <c r="L33" s="138" t="s">
        <v>278</v>
      </c>
      <c r="M33" s="139" t="s">
        <v>278</v>
      </c>
      <c r="N33" s="138" t="s">
        <v>278</v>
      </c>
      <c r="O33" s="138" t="s">
        <v>278</v>
      </c>
      <c r="P33" s="183">
        <v>19</v>
      </c>
      <c r="Q33" s="139">
        <v>14</v>
      </c>
      <c r="R33" s="139">
        <v>2</v>
      </c>
      <c r="S33" s="138">
        <v>3</v>
      </c>
      <c r="T33" s="148">
        <v>9</v>
      </c>
      <c r="U33" s="160">
        <v>5</v>
      </c>
      <c r="V33" s="138">
        <v>1</v>
      </c>
      <c r="W33" s="138">
        <v>3</v>
      </c>
      <c r="X33" s="148">
        <v>1</v>
      </c>
      <c r="Y33" s="146">
        <v>3</v>
      </c>
      <c r="Z33" s="48">
        <v>6</v>
      </c>
      <c r="AA33" s="147">
        <v>10</v>
      </c>
    </row>
    <row r="34" spans="1:27">
      <c r="A34" s="76"/>
      <c r="B34" s="82"/>
      <c r="C34" s="82"/>
      <c r="D34" s="183"/>
      <c r="E34" s="139"/>
      <c r="F34" s="139"/>
      <c r="G34" s="138"/>
      <c r="H34" s="138"/>
      <c r="I34" s="160"/>
      <c r="J34" s="138"/>
      <c r="K34" s="138"/>
      <c r="L34" s="138"/>
      <c r="M34" s="146"/>
      <c r="N34" s="48"/>
      <c r="O34" s="138"/>
      <c r="P34" s="183"/>
      <c r="Q34" s="139"/>
      <c r="R34" s="139"/>
      <c r="S34" s="138"/>
      <c r="T34" s="138"/>
      <c r="U34" s="160"/>
      <c r="V34" s="138"/>
      <c r="W34" s="138"/>
      <c r="X34" s="138"/>
      <c r="Y34" s="146"/>
      <c r="Z34" s="48"/>
      <c r="AA34" s="140"/>
    </row>
    <row r="35" spans="1:27" ht="16.2" customHeight="1">
      <c r="A35" s="76"/>
      <c r="B35" s="82" t="s">
        <v>39</v>
      </c>
      <c r="C35" s="82" t="s">
        <v>109</v>
      </c>
      <c r="D35" s="183">
        <v>67</v>
      </c>
      <c r="E35" s="145">
        <v>29</v>
      </c>
      <c r="F35" s="145">
        <v>2</v>
      </c>
      <c r="G35" s="148">
        <v>5</v>
      </c>
      <c r="H35" s="148">
        <v>22</v>
      </c>
      <c r="I35" s="161">
        <v>38</v>
      </c>
      <c r="J35" s="148">
        <v>8</v>
      </c>
      <c r="K35" s="148">
        <v>7</v>
      </c>
      <c r="L35" s="148">
        <v>23</v>
      </c>
      <c r="M35" s="146">
        <v>10</v>
      </c>
      <c r="N35" s="48">
        <v>12</v>
      </c>
      <c r="O35" s="148">
        <v>45</v>
      </c>
      <c r="P35" s="183">
        <v>83</v>
      </c>
      <c r="Q35" s="145">
        <v>42</v>
      </c>
      <c r="R35" s="145">
        <v>4</v>
      </c>
      <c r="S35" s="148">
        <v>10</v>
      </c>
      <c r="T35" s="148">
        <v>28</v>
      </c>
      <c r="U35" s="161">
        <v>41</v>
      </c>
      <c r="V35" s="148">
        <v>9</v>
      </c>
      <c r="W35" s="148">
        <v>11</v>
      </c>
      <c r="X35" s="148">
        <v>21</v>
      </c>
      <c r="Y35" s="146">
        <v>13</v>
      </c>
      <c r="Z35" s="48">
        <v>21</v>
      </c>
      <c r="AA35" s="147">
        <v>49</v>
      </c>
    </row>
    <row r="36" spans="1:27" ht="16.2" customHeight="1">
      <c r="A36" s="76"/>
      <c r="B36" s="82" t="s">
        <v>40</v>
      </c>
      <c r="C36" s="82" t="s">
        <v>117</v>
      </c>
      <c r="D36" s="183">
        <v>23</v>
      </c>
      <c r="E36" s="145">
        <v>11</v>
      </c>
      <c r="F36" s="145">
        <v>0</v>
      </c>
      <c r="G36" s="148">
        <v>3</v>
      </c>
      <c r="H36" s="148">
        <v>8</v>
      </c>
      <c r="I36" s="161">
        <v>12</v>
      </c>
      <c r="J36" s="148">
        <v>3</v>
      </c>
      <c r="K36" s="148">
        <v>6</v>
      </c>
      <c r="L36" s="148">
        <v>3</v>
      </c>
      <c r="M36" s="146">
        <v>3</v>
      </c>
      <c r="N36" s="48">
        <v>9</v>
      </c>
      <c r="O36" s="148">
        <v>11</v>
      </c>
      <c r="P36" s="183">
        <v>20</v>
      </c>
      <c r="Q36" s="145">
        <v>7</v>
      </c>
      <c r="R36" s="145">
        <v>0</v>
      </c>
      <c r="S36" s="148">
        <v>1</v>
      </c>
      <c r="T36" s="148">
        <v>6</v>
      </c>
      <c r="U36" s="161">
        <v>13</v>
      </c>
      <c r="V36" s="148">
        <v>5</v>
      </c>
      <c r="W36" s="148">
        <v>7</v>
      </c>
      <c r="X36" s="148">
        <v>1</v>
      </c>
      <c r="Y36" s="146">
        <v>5</v>
      </c>
      <c r="Z36" s="48">
        <v>8</v>
      </c>
      <c r="AA36" s="147">
        <v>7</v>
      </c>
    </row>
    <row r="37" spans="1:27" ht="16.2" customHeight="1">
      <c r="A37" s="76"/>
      <c r="B37" s="82"/>
      <c r="C37" s="34" t="s">
        <v>280</v>
      </c>
      <c r="D37" s="183">
        <v>26</v>
      </c>
      <c r="E37" s="145">
        <v>15</v>
      </c>
      <c r="F37" s="145">
        <v>3</v>
      </c>
      <c r="G37" s="148">
        <v>2</v>
      </c>
      <c r="H37" s="148">
        <v>10</v>
      </c>
      <c r="I37" s="161">
        <v>11</v>
      </c>
      <c r="J37" s="148">
        <v>3</v>
      </c>
      <c r="K37" s="148">
        <v>6</v>
      </c>
      <c r="L37" s="148">
        <v>2</v>
      </c>
      <c r="M37" s="146">
        <v>6</v>
      </c>
      <c r="N37" s="48">
        <v>8</v>
      </c>
      <c r="O37" s="148">
        <v>12</v>
      </c>
      <c r="P37" s="183">
        <v>17</v>
      </c>
      <c r="Q37" s="145">
        <v>6</v>
      </c>
      <c r="R37" s="145">
        <v>1</v>
      </c>
      <c r="S37" s="148">
        <v>0</v>
      </c>
      <c r="T37" s="148">
        <v>5</v>
      </c>
      <c r="U37" s="161">
        <v>11</v>
      </c>
      <c r="V37" s="148">
        <v>2</v>
      </c>
      <c r="W37" s="148">
        <v>7</v>
      </c>
      <c r="X37" s="148">
        <v>2</v>
      </c>
      <c r="Y37" s="146">
        <v>3</v>
      </c>
      <c r="Z37" s="48">
        <v>7</v>
      </c>
      <c r="AA37" s="147">
        <v>7</v>
      </c>
    </row>
    <row r="38" spans="1:27" ht="8.1" customHeight="1">
      <c r="A38" s="76"/>
      <c r="B38" s="82"/>
      <c r="C38" s="82"/>
      <c r="D38" s="183"/>
      <c r="E38" s="139"/>
      <c r="F38" s="139"/>
      <c r="G38" s="138"/>
      <c r="H38" s="138"/>
      <c r="I38" s="160"/>
      <c r="J38" s="138"/>
      <c r="K38" s="138"/>
      <c r="L38" s="138"/>
      <c r="M38" s="146"/>
      <c r="N38" s="48"/>
      <c r="O38" s="138"/>
      <c r="P38" s="183"/>
      <c r="Q38" s="139"/>
      <c r="R38" s="139"/>
      <c r="S38" s="138"/>
      <c r="T38" s="138"/>
      <c r="U38" s="160"/>
      <c r="V38" s="138"/>
      <c r="W38" s="138"/>
      <c r="X38" s="138"/>
      <c r="Y38" s="146"/>
      <c r="Z38" s="48"/>
      <c r="AA38" s="140"/>
    </row>
    <row r="39" spans="1:27" ht="16.2" customHeight="1">
      <c r="A39" s="76"/>
      <c r="B39" s="82" t="s">
        <v>41</v>
      </c>
      <c r="C39" s="82" t="s">
        <v>119</v>
      </c>
      <c r="D39" s="183">
        <v>13</v>
      </c>
      <c r="E39" s="145">
        <v>7</v>
      </c>
      <c r="F39" s="145">
        <v>1</v>
      </c>
      <c r="G39" s="148">
        <v>2</v>
      </c>
      <c r="H39" s="148">
        <v>4</v>
      </c>
      <c r="I39" s="161">
        <v>6</v>
      </c>
      <c r="J39" s="148">
        <v>2</v>
      </c>
      <c r="K39" s="148">
        <v>2</v>
      </c>
      <c r="L39" s="148">
        <v>2</v>
      </c>
      <c r="M39" s="146">
        <v>3</v>
      </c>
      <c r="N39" s="48">
        <v>4</v>
      </c>
      <c r="O39" s="148">
        <v>6</v>
      </c>
      <c r="P39" s="183">
        <v>11</v>
      </c>
      <c r="Q39" s="145">
        <v>7</v>
      </c>
      <c r="R39" s="145">
        <v>1</v>
      </c>
      <c r="S39" s="148">
        <v>3</v>
      </c>
      <c r="T39" s="148">
        <v>3</v>
      </c>
      <c r="U39" s="161">
        <v>4</v>
      </c>
      <c r="V39" s="148">
        <v>0</v>
      </c>
      <c r="W39" s="148">
        <v>3</v>
      </c>
      <c r="X39" s="148">
        <v>1</v>
      </c>
      <c r="Y39" s="146">
        <v>1</v>
      </c>
      <c r="Z39" s="48">
        <v>6</v>
      </c>
      <c r="AA39" s="147">
        <v>4</v>
      </c>
    </row>
    <row r="40" spans="1:27" ht="16.2" customHeight="1">
      <c r="A40" s="76"/>
      <c r="B40" s="82" t="s">
        <v>42</v>
      </c>
      <c r="C40" s="82" t="s">
        <v>240</v>
      </c>
      <c r="D40" s="183">
        <v>26</v>
      </c>
      <c r="E40" s="145">
        <v>13</v>
      </c>
      <c r="F40" s="145">
        <v>1</v>
      </c>
      <c r="G40" s="148">
        <v>3</v>
      </c>
      <c r="H40" s="148">
        <v>9</v>
      </c>
      <c r="I40" s="161">
        <v>13</v>
      </c>
      <c r="J40" s="148">
        <v>1</v>
      </c>
      <c r="K40" s="148">
        <v>7</v>
      </c>
      <c r="L40" s="148">
        <v>5</v>
      </c>
      <c r="M40" s="146">
        <v>2</v>
      </c>
      <c r="N40" s="48">
        <v>10</v>
      </c>
      <c r="O40" s="148">
        <v>14</v>
      </c>
      <c r="P40" s="183">
        <v>26</v>
      </c>
      <c r="Q40" s="145">
        <v>15</v>
      </c>
      <c r="R40" s="145">
        <v>2</v>
      </c>
      <c r="S40" s="148">
        <v>5</v>
      </c>
      <c r="T40" s="148">
        <v>8</v>
      </c>
      <c r="U40" s="161">
        <v>11</v>
      </c>
      <c r="V40" s="148">
        <v>4</v>
      </c>
      <c r="W40" s="148">
        <v>5</v>
      </c>
      <c r="X40" s="148">
        <v>2</v>
      </c>
      <c r="Y40" s="146">
        <v>6</v>
      </c>
      <c r="Z40" s="48">
        <v>10</v>
      </c>
      <c r="AA40" s="147">
        <v>10</v>
      </c>
    </row>
    <row r="41" spans="1:27" ht="16.2" customHeight="1">
      <c r="A41" s="76"/>
      <c r="B41" s="82"/>
      <c r="C41" s="82" t="s">
        <v>241</v>
      </c>
      <c r="D41" s="183">
        <v>34</v>
      </c>
      <c r="E41" s="145">
        <v>15</v>
      </c>
      <c r="F41" s="145">
        <v>2</v>
      </c>
      <c r="G41" s="148">
        <v>3</v>
      </c>
      <c r="H41" s="148">
        <v>10</v>
      </c>
      <c r="I41" s="161">
        <v>19</v>
      </c>
      <c r="J41" s="148">
        <v>4</v>
      </c>
      <c r="K41" s="148">
        <v>8</v>
      </c>
      <c r="L41" s="148">
        <v>7</v>
      </c>
      <c r="M41" s="146">
        <v>6</v>
      </c>
      <c r="N41" s="48">
        <v>11</v>
      </c>
      <c r="O41" s="148">
        <v>17</v>
      </c>
      <c r="P41" s="183">
        <v>31</v>
      </c>
      <c r="Q41" s="145">
        <v>13</v>
      </c>
      <c r="R41" s="145">
        <v>1</v>
      </c>
      <c r="S41" s="148">
        <v>1</v>
      </c>
      <c r="T41" s="148">
        <v>11</v>
      </c>
      <c r="U41" s="161">
        <v>18</v>
      </c>
      <c r="V41" s="148">
        <v>4</v>
      </c>
      <c r="W41" s="148">
        <v>8</v>
      </c>
      <c r="X41" s="148">
        <v>6</v>
      </c>
      <c r="Y41" s="146">
        <v>5</v>
      </c>
      <c r="Z41" s="48">
        <v>9</v>
      </c>
      <c r="AA41" s="147">
        <v>17</v>
      </c>
    </row>
    <row r="42" spans="1:27" ht="16.2" customHeight="1">
      <c r="A42" s="76"/>
      <c r="B42" s="82"/>
      <c r="C42" s="82" t="s">
        <v>116</v>
      </c>
      <c r="D42" s="183">
        <v>43</v>
      </c>
      <c r="E42" s="145">
        <v>20</v>
      </c>
      <c r="F42" s="145">
        <v>1</v>
      </c>
      <c r="G42" s="148">
        <v>2</v>
      </c>
      <c r="H42" s="148">
        <v>17</v>
      </c>
      <c r="I42" s="161">
        <v>23</v>
      </c>
      <c r="J42" s="148">
        <v>7</v>
      </c>
      <c r="K42" s="148">
        <v>2</v>
      </c>
      <c r="L42" s="148">
        <v>14</v>
      </c>
      <c r="M42" s="146">
        <v>8</v>
      </c>
      <c r="N42" s="48">
        <v>4</v>
      </c>
      <c r="O42" s="148">
        <v>31</v>
      </c>
      <c r="P42" s="183">
        <v>52</v>
      </c>
      <c r="Q42" s="145">
        <v>20</v>
      </c>
      <c r="R42" s="145">
        <v>1</v>
      </c>
      <c r="S42" s="148">
        <v>2</v>
      </c>
      <c r="T42" s="148">
        <v>17</v>
      </c>
      <c r="U42" s="161">
        <v>32</v>
      </c>
      <c r="V42" s="148">
        <v>8</v>
      </c>
      <c r="W42" s="148">
        <v>9</v>
      </c>
      <c r="X42" s="148">
        <v>15</v>
      </c>
      <c r="Y42" s="146">
        <v>9</v>
      </c>
      <c r="Z42" s="48">
        <v>11</v>
      </c>
      <c r="AA42" s="147">
        <v>32</v>
      </c>
    </row>
    <row r="43" spans="1:27" ht="8.1" customHeight="1">
      <c r="A43" s="76"/>
      <c r="B43" s="82"/>
      <c r="C43" s="82"/>
      <c r="D43" s="183"/>
      <c r="E43" s="139"/>
      <c r="F43" s="139"/>
      <c r="G43" s="138"/>
      <c r="H43" s="138"/>
      <c r="I43" s="160"/>
      <c r="J43" s="138"/>
      <c r="K43" s="138"/>
      <c r="L43" s="138"/>
      <c r="M43" s="146"/>
      <c r="N43" s="48"/>
      <c r="O43" s="138"/>
      <c r="P43" s="183"/>
      <c r="Q43" s="139"/>
      <c r="R43" s="139"/>
      <c r="S43" s="138"/>
      <c r="T43" s="138"/>
      <c r="U43" s="160"/>
      <c r="V43" s="138"/>
      <c r="W43" s="138"/>
      <c r="X43" s="138"/>
      <c r="Y43" s="146"/>
      <c r="Z43" s="48"/>
      <c r="AA43" s="140"/>
    </row>
    <row r="44" spans="1:27" ht="16.2" customHeight="1">
      <c r="A44" s="76"/>
      <c r="B44" s="82" t="s">
        <v>34</v>
      </c>
      <c r="C44" s="82" t="s">
        <v>109</v>
      </c>
      <c r="D44" s="183">
        <v>65</v>
      </c>
      <c r="E44" s="145">
        <v>25</v>
      </c>
      <c r="F44" s="145">
        <v>5</v>
      </c>
      <c r="G44" s="148">
        <v>4</v>
      </c>
      <c r="H44" s="148">
        <v>16</v>
      </c>
      <c r="I44" s="161">
        <v>40</v>
      </c>
      <c r="J44" s="148">
        <v>12</v>
      </c>
      <c r="K44" s="148">
        <v>11</v>
      </c>
      <c r="L44" s="148">
        <v>17</v>
      </c>
      <c r="M44" s="146">
        <v>17</v>
      </c>
      <c r="N44" s="48">
        <v>15</v>
      </c>
      <c r="O44" s="148">
        <v>33</v>
      </c>
      <c r="P44" s="183">
        <v>72</v>
      </c>
      <c r="Q44" s="145">
        <v>29</v>
      </c>
      <c r="R44" s="145">
        <v>4</v>
      </c>
      <c r="S44" s="148">
        <v>7</v>
      </c>
      <c r="T44" s="148">
        <v>18</v>
      </c>
      <c r="U44" s="161">
        <v>43</v>
      </c>
      <c r="V44" s="148">
        <v>11</v>
      </c>
      <c r="W44" s="148">
        <v>13</v>
      </c>
      <c r="X44" s="148">
        <v>19</v>
      </c>
      <c r="Y44" s="146">
        <v>15</v>
      </c>
      <c r="Z44" s="48">
        <v>20</v>
      </c>
      <c r="AA44" s="147">
        <v>37</v>
      </c>
    </row>
    <row r="45" spans="1:27" ht="16.2" customHeight="1">
      <c r="A45" s="76"/>
      <c r="B45" s="82"/>
      <c r="C45" s="82" t="s">
        <v>112</v>
      </c>
      <c r="D45" s="183">
        <v>26</v>
      </c>
      <c r="E45" s="145">
        <v>14</v>
      </c>
      <c r="F45" s="145">
        <v>0</v>
      </c>
      <c r="G45" s="148">
        <v>3</v>
      </c>
      <c r="H45" s="148">
        <v>11</v>
      </c>
      <c r="I45" s="161">
        <v>12</v>
      </c>
      <c r="J45" s="148">
        <v>2</v>
      </c>
      <c r="K45" s="148">
        <v>4</v>
      </c>
      <c r="L45" s="148">
        <v>6</v>
      </c>
      <c r="M45" s="146">
        <v>2</v>
      </c>
      <c r="N45" s="48">
        <v>7</v>
      </c>
      <c r="O45" s="148">
        <v>17</v>
      </c>
      <c r="P45" s="183">
        <v>21</v>
      </c>
      <c r="Q45" s="145">
        <v>11</v>
      </c>
      <c r="R45" s="145">
        <v>1</v>
      </c>
      <c r="S45" s="148">
        <v>3</v>
      </c>
      <c r="T45" s="148">
        <v>7</v>
      </c>
      <c r="U45" s="161">
        <v>10</v>
      </c>
      <c r="V45" s="148">
        <v>2</v>
      </c>
      <c r="W45" s="148">
        <v>7</v>
      </c>
      <c r="X45" s="148">
        <v>1</v>
      </c>
      <c r="Y45" s="146">
        <v>3</v>
      </c>
      <c r="Z45" s="48">
        <v>10</v>
      </c>
      <c r="AA45" s="147">
        <v>8</v>
      </c>
    </row>
    <row r="46" spans="1:27" ht="16.2" customHeight="1">
      <c r="A46" s="76"/>
      <c r="B46" s="82"/>
      <c r="C46" s="82" t="s">
        <v>113</v>
      </c>
      <c r="D46" s="183">
        <v>25</v>
      </c>
      <c r="E46" s="145">
        <v>16</v>
      </c>
      <c r="F46" s="145">
        <v>0</v>
      </c>
      <c r="G46" s="148">
        <v>3</v>
      </c>
      <c r="H46" s="148">
        <v>13</v>
      </c>
      <c r="I46" s="161">
        <v>9</v>
      </c>
      <c r="J46" s="148">
        <v>0</v>
      </c>
      <c r="K46" s="148">
        <v>4</v>
      </c>
      <c r="L46" s="148">
        <v>5</v>
      </c>
      <c r="M46" s="146">
        <v>0</v>
      </c>
      <c r="N46" s="48">
        <v>7</v>
      </c>
      <c r="O46" s="148">
        <v>18</v>
      </c>
      <c r="P46" s="183">
        <v>27</v>
      </c>
      <c r="Q46" s="145">
        <v>15</v>
      </c>
      <c r="R46" s="145">
        <v>0</v>
      </c>
      <c r="S46" s="148">
        <v>1</v>
      </c>
      <c r="T46" s="148">
        <v>14</v>
      </c>
      <c r="U46" s="161">
        <v>12</v>
      </c>
      <c r="V46" s="148">
        <v>3</v>
      </c>
      <c r="W46" s="148">
        <v>5</v>
      </c>
      <c r="X46" s="148">
        <v>4</v>
      </c>
      <c r="Y46" s="146">
        <v>3</v>
      </c>
      <c r="Z46" s="48">
        <v>6</v>
      </c>
      <c r="AA46" s="147">
        <v>18</v>
      </c>
    </row>
    <row r="47" spans="1:27" ht="8.1" customHeight="1">
      <c r="A47" s="76"/>
      <c r="B47" s="82"/>
      <c r="C47" s="82"/>
      <c r="D47" s="183"/>
      <c r="E47" s="139"/>
      <c r="F47" s="145"/>
      <c r="G47" s="148"/>
      <c r="H47" s="148"/>
      <c r="I47" s="160"/>
      <c r="J47" s="148"/>
      <c r="K47" s="148"/>
      <c r="L47" s="148"/>
      <c r="M47" s="146"/>
      <c r="N47" s="48"/>
      <c r="O47" s="148"/>
      <c r="P47" s="183"/>
      <c r="Q47" s="139"/>
      <c r="R47" s="145"/>
      <c r="S47" s="148"/>
      <c r="T47" s="148"/>
      <c r="U47" s="160"/>
      <c r="V47" s="148"/>
      <c r="W47" s="148"/>
      <c r="X47" s="148"/>
      <c r="Y47" s="146"/>
      <c r="Z47" s="48"/>
      <c r="AA47" s="147"/>
    </row>
    <row r="48" spans="1:27" ht="16.2" customHeight="1">
      <c r="A48" s="76"/>
      <c r="B48" s="82" t="s">
        <v>35</v>
      </c>
      <c r="C48" s="82" t="s">
        <v>120</v>
      </c>
      <c r="D48" s="183">
        <v>29</v>
      </c>
      <c r="E48" s="145">
        <v>10</v>
      </c>
      <c r="F48" s="145">
        <v>1</v>
      </c>
      <c r="G48" s="148">
        <v>2</v>
      </c>
      <c r="H48" s="148">
        <v>7</v>
      </c>
      <c r="I48" s="161">
        <v>19</v>
      </c>
      <c r="J48" s="148">
        <v>8</v>
      </c>
      <c r="K48" s="148">
        <v>8</v>
      </c>
      <c r="L48" s="148">
        <v>3</v>
      </c>
      <c r="M48" s="146">
        <v>9</v>
      </c>
      <c r="N48" s="48">
        <v>10</v>
      </c>
      <c r="O48" s="148">
        <v>10</v>
      </c>
      <c r="P48" s="183">
        <v>20</v>
      </c>
      <c r="Q48" s="145">
        <v>8</v>
      </c>
      <c r="R48" s="145">
        <v>2</v>
      </c>
      <c r="S48" s="148">
        <v>0</v>
      </c>
      <c r="T48" s="148">
        <v>6</v>
      </c>
      <c r="U48" s="161">
        <v>12</v>
      </c>
      <c r="V48" s="148">
        <v>6</v>
      </c>
      <c r="W48" s="148">
        <v>3</v>
      </c>
      <c r="X48" s="148">
        <v>3</v>
      </c>
      <c r="Y48" s="146">
        <v>8</v>
      </c>
      <c r="Z48" s="48">
        <v>3</v>
      </c>
      <c r="AA48" s="147">
        <v>9</v>
      </c>
    </row>
    <row r="49" spans="1:27" ht="16.2" customHeight="1">
      <c r="A49" s="76"/>
      <c r="B49" s="82"/>
      <c r="C49" s="82" t="s">
        <v>242</v>
      </c>
      <c r="D49" s="183">
        <v>64</v>
      </c>
      <c r="E49" s="145">
        <v>31</v>
      </c>
      <c r="F49" s="145">
        <v>3</v>
      </c>
      <c r="G49" s="148">
        <v>5</v>
      </c>
      <c r="H49" s="148">
        <v>23</v>
      </c>
      <c r="I49" s="161">
        <v>33</v>
      </c>
      <c r="J49" s="148">
        <v>4</v>
      </c>
      <c r="K49" s="148">
        <v>10</v>
      </c>
      <c r="L49" s="148">
        <v>19</v>
      </c>
      <c r="M49" s="146">
        <v>7</v>
      </c>
      <c r="N49" s="48">
        <v>15</v>
      </c>
      <c r="O49" s="148">
        <v>42</v>
      </c>
      <c r="P49" s="183">
        <v>79</v>
      </c>
      <c r="Q49" s="145">
        <v>38</v>
      </c>
      <c r="R49" s="145">
        <v>3</v>
      </c>
      <c r="S49" s="148">
        <v>10</v>
      </c>
      <c r="T49" s="148">
        <v>25</v>
      </c>
      <c r="U49" s="161">
        <v>41</v>
      </c>
      <c r="V49" s="148">
        <v>9</v>
      </c>
      <c r="W49" s="148">
        <v>18</v>
      </c>
      <c r="X49" s="148">
        <v>14</v>
      </c>
      <c r="Y49" s="146">
        <v>12</v>
      </c>
      <c r="Z49" s="48">
        <v>28</v>
      </c>
      <c r="AA49" s="147">
        <v>39</v>
      </c>
    </row>
    <row r="50" spans="1:27" ht="16.2" customHeight="1">
      <c r="A50" s="76"/>
      <c r="B50" s="82"/>
      <c r="C50" s="82" t="s">
        <v>115</v>
      </c>
      <c r="D50" s="183">
        <v>23</v>
      </c>
      <c r="E50" s="145">
        <v>14</v>
      </c>
      <c r="F50" s="145">
        <v>1</v>
      </c>
      <c r="G50" s="148">
        <v>3</v>
      </c>
      <c r="H50" s="148">
        <v>10</v>
      </c>
      <c r="I50" s="161">
        <v>9</v>
      </c>
      <c r="J50" s="148">
        <v>2</v>
      </c>
      <c r="K50" s="148">
        <v>1</v>
      </c>
      <c r="L50" s="148">
        <v>6</v>
      </c>
      <c r="M50" s="146">
        <v>3</v>
      </c>
      <c r="N50" s="48">
        <v>4</v>
      </c>
      <c r="O50" s="148">
        <v>16</v>
      </c>
      <c r="P50" s="183">
        <v>21</v>
      </c>
      <c r="Q50" s="145">
        <v>9</v>
      </c>
      <c r="R50" s="145">
        <v>0</v>
      </c>
      <c r="S50" s="148">
        <v>1</v>
      </c>
      <c r="T50" s="148">
        <v>8</v>
      </c>
      <c r="U50" s="161">
        <v>12</v>
      </c>
      <c r="V50" s="148">
        <v>1</v>
      </c>
      <c r="W50" s="148">
        <v>4</v>
      </c>
      <c r="X50" s="148">
        <v>7</v>
      </c>
      <c r="Y50" s="146">
        <v>1</v>
      </c>
      <c r="Z50" s="48">
        <v>5</v>
      </c>
      <c r="AA50" s="147">
        <v>15</v>
      </c>
    </row>
    <row r="51" spans="1:27" ht="8.1" customHeight="1">
      <c r="A51" s="76"/>
      <c r="B51" s="82"/>
      <c r="C51" s="82"/>
      <c r="D51" s="183"/>
      <c r="E51" s="139"/>
      <c r="F51" s="139"/>
      <c r="G51" s="138"/>
      <c r="H51" s="138"/>
      <c r="I51" s="160"/>
      <c r="J51" s="138"/>
      <c r="K51" s="138"/>
      <c r="L51" s="138"/>
      <c r="M51" s="146"/>
      <c r="N51" s="48"/>
      <c r="O51" s="138"/>
      <c r="P51" s="183"/>
      <c r="Q51" s="139"/>
      <c r="R51" s="139"/>
      <c r="S51" s="138"/>
      <c r="T51" s="138"/>
      <c r="U51" s="160"/>
      <c r="V51" s="138"/>
      <c r="W51" s="138"/>
      <c r="X51" s="138"/>
      <c r="Y51" s="146"/>
      <c r="Z51" s="48"/>
      <c r="AA51" s="140"/>
    </row>
    <row r="52" spans="1:27" ht="16.2" customHeight="1">
      <c r="A52" s="76"/>
      <c r="B52" s="82" t="s">
        <v>36</v>
      </c>
      <c r="C52" s="82" t="s">
        <v>109</v>
      </c>
      <c r="D52" s="183">
        <v>48</v>
      </c>
      <c r="E52" s="145">
        <v>21</v>
      </c>
      <c r="F52" s="145">
        <v>2</v>
      </c>
      <c r="G52" s="148">
        <v>4</v>
      </c>
      <c r="H52" s="148">
        <v>15</v>
      </c>
      <c r="I52" s="161">
        <v>27</v>
      </c>
      <c r="J52" s="148">
        <v>7</v>
      </c>
      <c r="K52" s="148">
        <v>8</v>
      </c>
      <c r="L52" s="148">
        <v>12</v>
      </c>
      <c r="M52" s="146">
        <v>9</v>
      </c>
      <c r="N52" s="48">
        <v>12</v>
      </c>
      <c r="O52" s="148">
        <v>27</v>
      </c>
      <c r="P52" s="183">
        <v>46</v>
      </c>
      <c r="Q52" s="145">
        <v>22</v>
      </c>
      <c r="R52" s="145">
        <v>1</v>
      </c>
      <c r="S52" s="148">
        <v>5</v>
      </c>
      <c r="T52" s="148">
        <v>16</v>
      </c>
      <c r="U52" s="161">
        <v>24</v>
      </c>
      <c r="V52" s="148">
        <v>4</v>
      </c>
      <c r="W52" s="148">
        <v>10</v>
      </c>
      <c r="X52" s="148">
        <v>10</v>
      </c>
      <c r="Y52" s="146">
        <v>5</v>
      </c>
      <c r="Z52" s="48">
        <v>15</v>
      </c>
      <c r="AA52" s="147">
        <v>26</v>
      </c>
    </row>
    <row r="53" spans="1:27" ht="16.2" customHeight="1">
      <c r="A53" s="76"/>
      <c r="B53" s="82"/>
      <c r="C53" s="82" t="s">
        <v>117</v>
      </c>
      <c r="D53" s="183">
        <v>31</v>
      </c>
      <c r="E53" s="145">
        <v>15</v>
      </c>
      <c r="F53" s="145">
        <v>1</v>
      </c>
      <c r="G53" s="148">
        <v>3</v>
      </c>
      <c r="H53" s="148">
        <v>11</v>
      </c>
      <c r="I53" s="161">
        <v>16</v>
      </c>
      <c r="J53" s="148">
        <v>4</v>
      </c>
      <c r="K53" s="148">
        <v>5</v>
      </c>
      <c r="L53" s="148">
        <v>7</v>
      </c>
      <c r="M53" s="146">
        <v>5</v>
      </c>
      <c r="N53" s="48">
        <v>8</v>
      </c>
      <c r="O53" s="148">
        <v>18</v>
      </c>
      <c r="P53" s="183">
        <v>30</v>
      </c>
      <c r="Q53" s="145">
        <v>11</v>
      </c>
      <c r="R53" s="145">
        <v>0</v>
      </c>
      <c r="S53" s="148">
        <v>2</v>
      </c>
      <c r="T53" s="148">
        <v>9</v>
      </c>
      <c r="U53" s="161">
        <v>19</v>
      </c>
      <c r="V53" s="148">
        <v>4</v>
      </c>
      <c r="W53" s="148">
        <v>8</v>
      </c>
      <c r="X53" s="148">
        <v>7</v>
      </c>
      <c r="Y53" s="146">
        <v>4</v>
      </c>
      <c r="Z53" s="48">
        <v>10</v>
      </c>
      <c r="AA53" s="147">
        <v>16</v>
      </c>
    </row>
    <row r="54" spans="1:27" ht="16.2" customHeight="1">
      <c r="A54" s="76"/>
      <c r="B54" s="82"/>
      <c r="C54" s="82" t="s">
        <v>118</v>
      </c>
      <c r="D54" s="183">
        <v>37</v>
      </c>
      <c r="E54" s="145">
        <v>19</v>
      </c>
      <c r="F54" s="145">
        <v>2</v>
      </c>
      <c r="G54" s="148">
        <v>3</v>
      </c>
      <c r="H54" s="148">
        <v>14</v>
      </c>
      <c r="I54" s="161">
        <v>18</v>
      </c>
      <c r="J54" s="148">
        <v>3</v>
      </c>
      <c r="K54" s="148">
        <v>6</v>
      </c>
      <c r="L54" s="148">
        <v>9</v>
      </c>
      <c r="M54" s="146">
        <v>5</v>
      </c>
      <c r="N54" s="48">
        <v>9</v>
      </c>
      <c r="O54" s="148">
        <v>23</v>
      </c>
      <c r="P54" s="183">
        <v>44</v>
      </c>
      <c r="Q54" s="145">
        <v>22</v>
      </c>
      <c r="R54" s="145">
        <v>4</v>
      </c>
      <c r="S54" s="148">
        <v>4</v>
      </c>
      <c r="T54" s="148">
        <v>14</v>
      </c>
      <c r="U54" s="161">
        <v>22</v>
      </c>
      <c r="V54" s="148">
        <v>8</v>
      </c>
      <c r="W54" s="148">
        <v>7</v>
      </c>
      <c r="X54" s="148">
        <v>7</v>
      </c>
      <c r="Y54" s="146">
        <v>12</v>
      </c>
      <c r="Z54" s="48">
        <v>11</v>
      </c>
      <c r="AA54" s="147">
        <v>21</v>
      </c>
    </row>
    <row r="55" spans="1:27" ht="8.1" customHeight="1">
      <c r="A55" s="79"/>
      <c r="B55" s="85"/>
      <c r="C55" s="85"/>
      <c r="D55" s="191"/>
      <c r="E55" s="169"/>
      <c r="F55" s="169"/>
      <c r="G55" s="167"/>
      <c r="H55" s="167"/>
      <c r="I55" s="166"/>
      <c r="J55" s="167"/>
      <c r="K55" s="167"/>
      <c r="L55" s="167"/>
      <c r="M55" s="188"/>
      <c r="N55" s="50"/>
      <c r="O55" s="50"/>
      <c r="P55" s="191"/>
      <c r="Q55" s="169"/>
      <c r="R55" s="169"/>
      <c r="S55" s="167"/>
      <c r="T55" s="167"/>
      <c r="U55" s="166"/>
      <c r="V55" s="167"/>
      <c r="W55" s="167"/>
      <c r="X55" s="167"/>
      <c r="Y55" s="188"/>
      <c r="Z55" s="50"/>
      <c r="AA55" s="189"/>
    </row>
    <row r="56" spans="1:27" ht="18" customHeight="1"/>
    <row r="57" spans="1:27" ht="18" customHeight="1">
      <c r="B57" s="271" t="s">
        <v>500</v>
      </c>
    </row>
    <row r="58" spans="1:27" ht="18" customHeight="1"/>
    <row r="59" spans="1:27" ht="18" customHeight="1"/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</sheetData>
  <mergeCells count="15">
    <mergeCell ref="P3:P4"/>
    <mergeCell ref="Q3:T3"/>
    <mergeCell ref="U3:X3"/>
    <mergeCell ref="Y3:AA3"/>
    <mergeCell ref="R4:T4"/>
    <mergeCell ref="V4:X4"/>
    <mergeCell ref="Y4:AA4"/>
    <mergeCell ref="A3:C5"/>
    <mergeCell ref="D3:D4"/>
    <mergeCell ref="E3:H3"/>
    <mergeCell ref="I3:L3"/>
    <mergeCell ref="M3:O3"/>
    <mergeCell ref="F4:H4"/>
    <mergeCell ref="J4:L4"/>
    <mergeCell ref="M4:O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301"/>
  <sheetViews>
    <sheetView zoomScale="80" zoomScaleNormal="80" workbookViewId="0">
      <selection activeCell="G24" sqref="G24"/>
    </sheetView>
  </sheetViews>
  <sheetFormatPr defaultRowHeight="13.2"/>
  <cols>
    <col min="1" max="1" width="3.88671875" style="83" bestFit="1" customWidth="1"/>
    <col min="2" max="3" width="15.6640625" style="83" customWidth="1"/>
    <col min="4" max="4" width="6" style="54" customWidth="1"/>
    <col min="5" max="5" width="6.5546875" style="54" customWidth="1"/>
    <col min="6" max="15" width="5.109375" style="54" customWidth="1"/>
    <col min="16" max="16" width="6.21875" style="54" customWidth="1"/>
    <col min="17" max="17" width="6" style="54" customWidth="1"/>
    <col min="18" max="27" width="5.109375" style="54" customWidth="1"/>
    <col min="28" max="16384" width="8.88671875" style="54"/>
  </cols>
  <sheetData>
    <row r="1" spans="1:27" ht="18" customHeight="1">
      <c r="A1" s="321" t="s">
        <v>220</v>
      </c>
    </row>
    <row r="2" spans="1:27" ht="18" customHeight="1">
      <c r="A2" s="55"/>
      <c r="D2" s="17" t="s">
        <v>467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 t="s">
        <v>468</v>
      </c>
    </row>
    <row r="3" spans="1:27" s="83" customFormat="1" ht="18" customHeight="1">
      <c r="A3" s="376"/>
      <c r="B3" s="377"/>
      <c r="C3" s="377"/>
      <c r="D3" s="395"/>
      <c r="E3" s="362" t="s">
        <v>43</v>
      </c>
      <c r="F3" s="363"/>
      <c r="G3" s="363"/>
      <c r="H3" s="363"/>
      <c r="I3" s="362" t="s">
        <v>44</v>
      </c>
      <c r="J3" s="363"/>
      <c r="K3" s="363"/>
      <c r="L3" s="363"/>
      <c r="M3" s="390"/>
      <c r="N3" s="391"/>
      <c r="O3" s="391"/>
      <c r="P3" s="395"/>
      <c r="Q3" s="362" t="s">
        <v>43</v>
      </c>
      <c r="R3" s="363"/>
      <c r="S3" s="363"/>
      <c r="T3" s="363"/>
      <c r="U3" s="362" t="s">
        <v>44</v>
      </c>
      <c r="V3" s="363"/>
      <c r="W3" s="363"/>
      <c r="X3" s="363"/>
      <c r="Y3" s="397"/>
      <c r="Z3" s="391"/>
      <c r="AA3" s="394"/>
    </row>
    <row r="4" spans="1:27" s="83" customFormat="1" ht="18" customHeight="1">
      <c r="A4" s="384"/>
      <c r="B4" s="385"/>
      <c r="C4" s="385"/>
      <c r="D4" s="396"/>
      <c r="E4" s="82"/>
      <c r="F4" s="392" t="s">
        <v>45</v>
      </c>
      <c r="G4" s="393"/>
      <c r="H4" s="393"/>
      <c r="I4" s="37"/>
      <c r="J4" s="370" t="s">
        <v>45</v>
      </c>
      <c r="K4" s="371"/>
      <c r="L4" s="371"/>
      <c r="M4" s="373" t="s">
        <v>46</v>
      </c>
      <c r="N4" s="374"/>
      <c r="O4" s="374"/>
      <c r="P4" s="396"/>
      <c r="Q4" s="82"/>
      <c r="R4" s="392" t="s">
        <v>45</v>
      </c>
      <c r="S4" s="393"/>
      <c r="T4" s="393"/>
      <c r="U4" s="37"/>
      <c r="V4" s="370" t="s">
        <v>45</v>
      </c>
      <c r="W4" s="371"/>
      <c r="X4" s="371"/>
      <c r="Y4" s="373" t="s">
        <v>46</v>
      </c>
      <c r="Z4" s="374"/>
      <c r="AA4" s="375"/>
    </row>
    <row r="5" spans="1:27" s="83" customFormat="1" ht="54" customHeight="1">
      <c r="A5" s="386"/>
      <c r="B5" s="387"/>
      <c r="C5" s="387"/>
      <c r="D5" s="182" t="s">
        <v>244</v>
      </c>
      <c r="E5" s="65" t="s">
        <v>47</v>
      </c>
      <c r="F5" s="66" t="s">
        <v>48</v>
      </c>
      <c r="G5" s="67" t="s">
        <v>49</v>
      </c>
      <c r="H5" s="67" t="s">
        <v>469</v>
      </c>
      <c r="I5" s="39" t="s">
        <v>47</v>
      </c>
      <c r="J5" s="66" t="s">
        <v>48</v>
      </c>
      <c r="K5" s="67" t="s">
        <v>49</v>
      </c>
      <c r="L5" s="67" t="s">
        <v>469</v>
      </c>
      <c r="M5" s="66" t="s">
        <v>48</v>
      </c>
      <c r="N5" s="67" t="s">
        <v>49</v>
      </c>
      <c r="O5" s="195" t="s">
        <v>469</v>
      </c>
      <c r="P5" s="182" t="s">
        <v>244</v>
      </c>
      <c r="Q5" s="65" t="s">
        <v>47</v>
      </c>
      <c r="R5" s="66" t="s">
        <v>48</v>
      </c>
      <c r="S5" s="67" t="s">
        <v>49</v>
      </c>
      <c r="T5" s="67" t="s">
        <v>469</v>
      </c>
      <c r="U5" s="39" t="s">
        <v>47</v>
      </c>
      <c r="V5" s="66" t="s">
        <v>48</v>
      </c>
      <c r="W5" s="67" t="s">
        <v>49</v>
      </c>
      <c r="X5" s="195" t="s">
        <v>469</v>
      </c>
      <c r="Y5" s="66" t="s">
        <v>48</v>
      </c>
      <c r="Z5" s="67" t="s">
        <v>49</v>
      </c>
      <c r="AA5" s="65" t="s">
        <v>469</v>
      </c>
    </row>
    <row r="6" spans="1:27" ht="18" customHeight="1">
      <c r="A6" s="76"/>
      <c r="B6" s="77"/>
      <c r="C6" s="77"/>
      <c r="D6" s="200"/>
      <c r="E6" s="201"/>
      <c r="F6" s="202"/>
      <c r="G6" s="202"/>
      <c r="H6" s="202"/>
      <c r="I6" s="201"/>
      <c r="J6" s="202"/>
      <c r="K6" s="202"/>
      <c r="L6" s="202"/>
      <c r="M6" s="203"/>
      <c r="N6" s="202"/>
      <c r="O6" s="202"/>
      <c r="P6" s="200"/>
      <c r="Q6" s="201"/>
      <c r="R6" s="202"/>
      <c r="S6" s="202"/>
      <c r="T6" s="202"/>
      <c r="U6" s="201"/>
      <c r="V6" s="202"/>
      <c r="W6" s="202"/>
      <c r="X6" s="202"/>
      <c r="Y6" s="203"/>
      <c r="Z6" s="202"/>
      <c r="AA6" s="204"/>
    </row>
    <row r="7" spans="1:27" ht="18" customHeight="1">
      <c r="A7" s="81"/>
      <c r="B7" s="82" t="s">
        <v>70</v>
      </c>
      <c r="C7" s="82" t="s">
        <v>125</v>
      </c>
      <c r="D7" s="183">
        <v>183</v>
      </c>
      <c r="E7" s="161">
        <v>110</v>
      </c>
      <c r="F7" s="143">
        <v>21</v>
      </c>
      <c r="G7" s="143">
        <v>17</v>
      </c>
      <c r="H7" s="143">
        <v>71</v>
      </c>
      <c r="I7" s="161">
        <v>73</v>
      </c>
      <c r="J7" s="143">
        <v>19</v>
      </c>
      <c r="K7" s="143">
        <v>26</v>
      </c>
      <c r="L7" s="143">
        <v>28</v>
      </c>
      <c r="M7" s="146">
        <v>40</v>
      </c>
      <c r="N7" s="48">
        <v>43</v>
      </c>
      <c r="O7" s="143">
        <v>99</v>
      </c>
      <c r="P7" s="183">
        <v>177</v>
      </c>
      <c r="Q7" s="161">
        <v>105</v>
      </c>
      <c r="R7" s="143">
        <v>22</v>
      </c>
      <c r="S7" s="143">
        <v>16</v>
      </c>
      <c r="T7" s="143">
        <v>67</v>
      </c>
      <c r="U7" s="161">
        <v>72</v>
      </c>
      <c r="V7" s="143">
        <v>19</v>
      </c>
      <c r="W7" s="143">
        <v>25</v>
      </c>
      <c r="X7" s="143">
        <v>28</v>
      </c>
      <c r="Y7" s="146">
        <v>41</v>
      </c>
      <c r="Z7" s="48">
        <v>41</v>
      </c>
      <c r="AA7" s="144">
        <v>95</v>
      </c>
    </row>
    <row r="8" spans="1:27" ht="18" customHeight="1">
      <c r="A8" s="81"/>
      <c r="B8" s="82"/>
      <c r="C8" s="82" t="s">
        <v>127</v>
      </c>
      <c r="D8" s="183">
        <v>54</v>
      </c>
      <c r="E8" s="161">
        <v>31</v>
      </c>
      <c r="F8" s="143">
        <v>10</v>
      </c>
      <c r="G8" s="143">
        <v>2</v>
      </c>
      <c r="H8" s="143">
        <v>19</v>
      </c>
      <c r="I8" s="161">
        <v>23</v>
      </c>
      <c r="J8" s="143">
        <v>8</v>
      </c>
      <c r="K8" s="143">
        <v>5</v>
      </c>
      <c r="L8" s="143">
        <v>10</v>
      </c>
      <c r="M8" s="146">
        <v>18</v>
      </c>
      <c r="N8" s="48">
        <v>7</v>
      </c>
      <c r="O8" s="143">
        <v>29</v>
      </c>
      <c r="P8" s="183">
        <v>50</v>
      </c>
      <c r="Q8" s="161">
        <v>28</v>
      </c>
      <c r="R8" s="143">
        <v>9</v>
      </c>
      <c r="S8" s="143">
        <v>2</v>
      </c>
      <c r="T8" s="143">
        <v>17</v>
      </c>
      <c r="U8" s="161">
        <v>22</v>
      </c>
      <c r="V8" s="143">
        <v>9</v>
      </c>
      <c r="W8" s="143">
        <v>5</v>
      </c>
      <c r="X8" s="143">
        <v>8</v>
      </c>
      <c r="Y8" s="146">
        <v>18</v>
      </c>
      <c r="Z8" s="48">
        <v>7</v>
      </c>
      <c r="AA8" s="144">
        <v>25</v>
      </c>
    </row>
    <row r="9" spans="1:27" ht="18" customHeight="1">
      <c r="A9" s="81"/>
      <c r="B9" s="82"/>
      <c r="C9" s="82" t="s">
        <v>129</v>
      </c>
      <c r="D9" s="183">
        <v>25</v>
      </c>
      <c r="E9" s="161">
        <v>17</v>
      </c>
      <c r="F9" s="143">
        <v>2</v>
      </c>
      <c r="G9" s="143">
        <v>2</v>
      </c>
      <c r="H9" s="143">
        <v>13</v>
      </c>
      <c r="I9" s="161">
        <v>8</v>
      </c>
      <c r="J9" s="143">
        <v>3</v>
      </c>
      <c r="K9" s="143">
        <v>3</v>
      </c>
      <c r="L9" s="143">
        <v>2</v>
      </c>
      <c r="M9" s="146">
        <v>5</v>
      </c>
      <c r="N9" s="48">
        <v>5</v>
      </c>
      <c r="O9" s="143">
        <v>15</v>
      </c>
      <c r="P9" s="183">
        <v>33</v>
      </c>
      <c r="Q9" s="161">
        <v>22</v>
      </c>
      <c r="R9" s="143">
        <v>2</v>
      </c>
      <c r="S9" s="143">
        <v>3</v>
      </c>
      <c r="T9" s="143">
        <v>16</v>
      </c>
      <c r="U9" s="161">
        <v>11</v>
      </c>
      <c r="V9" s="143">
        <v>2</v>
      </c>
      <c r="W9" s="143">
        <v>4</v>
      </c>
      <c r="X9" s="143">
        <v>5</v>
      </c>
      <c r="Y9" s="146">
        <v>4</v>
      </c>
      <c r="Z9" s="48">
        <v>7</v>
      </c>
      <c r="AA9" s="144">
        <v>21</v>
      </c>
    </row>
    <row r="10" spans="1:27" ht="18" customHeight="1">
      <c r="A10" s="81"/>
      <c r="B10" s="82"/>
      <c r="C10" s="82" t="s">
        <v>71</v>
      </c>
      <c r="D10" s="183">
        <v>3</v>
      </c>
      <c r="E10" s="161">
        <v>2</v>
      </c>
      <c r="F10" s="143">
        <v>0</v>
      </c>
      <c r="G10" s="143">
        <v>0</v>
      </c>
      <c r="H10" s="143">
        <v>2</v>
      </c>
      <c r="I10" s="161">
        <v>1</v>
      </c>
      <c r="J10" s="148">
        <v>0</v>
      </c>
      <c r="K10" s="148">
        <v>0</v>
      </c>
      <c r="L10" s="143">
        <v>1</v>
      </c>
      <c r="M10" s="146">
        <v>0</v>
      </c>
      <c r="N10" s="48">
        <v>0</v>
      </c>
      <c r="O10" s="143">
        <v>3</v>
      </c>
      <c r="P10" s="183">
        <v>5</v>
      </c>
      <c r="Q10" s="161">
        <v>4</v>
      </c>
      <c r="R10" s="143">
        <v>1</v>
      </c>
      <c r="S10" s="143">
        <v>0</v>
      </c>
      <c r="T10" s="143">
        <v>3</v>
      </c>
      <c r="U10" s="161">
        <v>1</v>
      </c>
      <c r="V10" s="148">
        <v>0</v>
      </c>
      <c r="W10" s="148">
        <v>0</v>
      </c>
      <c r="X10" s="143">
        <v>1</v>
      </c>
      <c r="Y10" s="146">
        <v>1</v>
      </c>
      <c r="Z10" s="48">
        <v>0</v>
      </c>
      <c r="AA10" s="144">
        <v>4</v>
      </c>
    </row>
    <row r="11" spans="1:27" ht="18" customHeight="1">
      <c r="A11" s="81"/>
      <c r="B11" s="82"/>
      <c r="C11" s="82"/>
      <c r="D11" s="183"/>
      <c r="E11" s="160"/>
      <c r="F11" s="48"/>
      <c r="G11" s="48"/>
      <c r="H11" s="48"/>
      <c r="I11" s="160"/>
      <c r="J11" s="48"/>
      <c r="K11" s="48"/>
      <c r="L11" s="48"/>
      <c r="M11" s="146"/>
      <c r="N11" s="48"/>
      <c r="O11" s="48"/>
      <c r="P11" s="183"/>
      <c r="Q11" s="160"/>
      <c r="R11" s="48"/>
      <c r="S11" s="48"/>
      <c r="T11" s="48"/>
      <c r="U11" s="160"/>
      <c r="V11" s="48"/>
      <c r="W11" s="48"/>
      <c r="X11" s="48"/>
      <c r="Y11" s="146"/>
      <c r="Z11" s="48"/>
      <c r="AA11" s="141"/>
    </row>
    <row r="12" spans="1:27" ht="18" customHeight="1">
      <c r="A12" s="81"/>
      <c r="B12" s="82" t="s">
        <v>72</v>
      </c>
      <c r="C12" s="82" t="s">
        <v>124</v>
      </c>
      <c r="D12" s="183">
        <v>61</v>
      </c>
      <c r="E12" s="161">
        <v>30</v>
      </c>
      <c r="F12" s="143">
        <v>5</v>
      </c>
      <c r="G12" s="143">
        <v>7</v>
      </c>
      <c r="H12" s="143">
        <v>17</v>
      </c>
      <c r="I12" s="161">
        <v>31</v>
      </c>
      <c r="J12" s="143">
        <v>8</v>
      </c>
      <c r="K12" s="143">
        <v>13</v>
      </c>
      <c r="L12" s="143">
        <v>10</v>
      </c>
      <c r="M12" s="146">
        <v>13</v>
      </c>
      <c r="N12" s="48">
        <v>20</v>
      </c>
      <c r="O12" s="143">
        <v>27</v>
      </c>
      <c r="P12" s="183">
        <v>48</v>
      </c>
      <c r="Q12" s="161">
        <v>31</v>
      </c>
      <c r="R12" s="143">
        <v>5</v>
      </c>
      <c r="S12" s="143">
        <v>6</v>
      </c>
      <c r="T12" s="143">
        <v>20</v>
      </c>
      <c r="U12" s="161">
        <v>17</v>
      </c>
      <c r="V12" s="143">
        <v>5</v>
      </c>
      <c r="W12" s="143">
        <v>3</v>
      </c>
      <c r="X12" s="143">
        <v>9</v>
      </c>
      <c r="Y12" s="146">
        <v>10</v>
      </c>
      <c r="Z12" s="48">
        <v>9</v>
      </c>
      <c r="AA12" s="144">
        <v>29</v>
      </c>
    </row>
    <row r="13" spans="1:27" ht="18" customHeight="1">
      <c r="A13" s="81"/>
      <c r="B13" s="82"/>
      <c r="C13" s="82" t="s">
        <v>126</v>
      </c>
      <c r="D13" s="183">
        <v>55</v>
      </c>
      <c r="E13" s="161">
        <v>31</v>
      </c>
      <c r="F13" s="143">
        <v>6</v>
      </c>
      <c r="G13" s="143">
        <v>2</v>
      </c>
      <c r="H13" s="143">
        <v>23</v>
      </c>
      <c r="I13" s="161">
        <v>24</v>
      </c>
      <c r="J13" s="143">
        <v>8</v>
      </c>
      <c r="K13" s="143">
        <v>6</v>
      </c>
      <c r="L13" s="143">
        <v>10</v>
      </c>
      <c r="M13" s="146">
        <v>14</v>
      </c>
      <c r="N13" s="48">
        <v>8</v>
      </c>
      <c r="O13" s="143">
        <v>33</v>
      </c>
      <c r="P13" s="183">
        <v>48</v>
      </c>
      <c r="Q13" s="161">
        <v>28</v>
      </c>
      <c r="R13" s="143">
        <v>5</v>
      </c>
      <c r="S13" s="143">
        <v>5</v>
      </c>
      <c r="T13" s="143">
        <v>18</v>
      </c>
      <c r="U13" s="161">
        <v>20</v>
      </c>
      <c r="V13" s="143">
        <v>8</v>
      </c>
      <c r="W13" s="143">
        <v>5</v>
      </c>
      <c r="X13" s="143">
        <v>7</v>
      </c>
      <c r="Y13" s="146">
        <v>13</v>
      </c>
      <c r="Z13" s="48">
        <v>10</v>
      </c>
      <c r="AA13" s="144">
        <v>25</v>
      </c>
    </row>
    <row r="14" spans="1:27" ht="18" customHeight="1">
      <c r="A14" s="81"/>
      <c r="B14" s="82"/>
      <c r="C14" s="82" t="s">
        <v>128</v>
      </c>
      <c r="D14" s="183">
        <v>130</v>
      </c>
      <c r="E14" s="161">
        <v>86</v>
      </c>
      <c r="F14" s="143">
        <v>20</v>
      </c>
      <c r="G14" s="143">
        <v>11</v>
      </c>
      <c r="H14" s="143">
        <v>55</v>
      </c>
      <c r="I14" s="161">
        <v>44</v>
      </c>
      <c r="J14" s="143">
        <v>12</v>
      </c>
      <c r="K14" s="143">
        <v>12</v>
      </c>
      <c r="L14" s="143">
        <v>20</v>
      </c>
      <c r="M14" s="146">
        <v>32</v>
      </c>
      <c r="N14" s="48">
        <v>23</v>
      </c>
      <c r="O14" s="143">
        <v>75</v>
      </c>
      <c r="P14" s="183">
        <v>136</v>
      </c>
      <c r="Q14" s="161">
        <v>86</v>
      </c>
      <c r="R14" s="143">
        <v>22</v>
      </c>
      <c r="S14" s="143">
        <v>9</v>
      </c>
      <c r="T14" s="143">
        <v>54</v>
      </c>
      <c r="U14" s="161">
        <v>50</v>
      </c>
      <c r="V14" s="143">
        <v>13</v>
      </c>
      <c r="W14" s="143">
        <v>19</v>
      </c>
      <c r="X14" s="143">
        <v>18</v>
      </c>
      <c r="Y14" s="146">
        <v>35</v>
      </c>
      <c r="Z14" s="48">
        <v>28</v>
      </c>
      <c r="AA14" s="144">
        <v>72</v>
      </c>
    </row>
    <row r="15" spans="1:27" ht="18" customHeight="1">
      <c r="A15" s="81"/>
      <c r="B15" s="82"/>
      <c r="C15" s="82" t="s">
        <v>71</v>
      </c>
      <c r="D15" s="183">
        <v>12</v>
      </c>
      <c r="E15" s="161">
        <v>10</v>
      </c>
      <c r="F15" s="143">
        <v>2</v>
      </c>
      <c r="G15" s="143">
        <v>0</v>
      </c>
      <c r="H15" s="143">
        <v>8</v>
      </c>
      <c r="I15" s="161">
        <v>2</v>
      </c>
      <c r="J15" s="143">
        <v>1</v>
      </c>
      <c r="K15" s="143">
        <v>0</v>
      </c>
      <c r="L15" s="143">
        <v>1</v>
      </c>
      <c r="M15" s="146">
        <v>3</v>
      </c>
      <c r="N15" s="48">
        <v>0</v>
      </c>
      <c r="O15" s="143">
        <v>9</v>
      </c>
      <c r="P15" s="183">
        <v>18</v>
      </c>
      <c r="Q15" s="161">
        <v>10</v>
      </c>
      <c r="R15" s="143">
        <v>1</v>
      </c>
      <c r="S15" s="143">
        <v>0</v>
      </c>
      <c r="T15" s="143">
        <v>9</v>
      </c>
      <c r="U15" s="161">
        <v>8</v>
      </c>
      <c r="V15" s="143">
        <v>2</v>
      </c>
      <c r="W15" s="143">
        <v>3</v>
      </c>
      <c r="X15" s="143">
        <v>3</v>
      </c>
      <c r="Y15" s="146">
        <v>3</v>
      </c>
      <c r="Z15" s="48">
        <v>3</v>
      </c>
      <c r="AA15" s="144">
        <v>12</v>
      </c>
    </row>
    <row r="16" spans="1:27" ht="18" customHeight="1">
      <c r="A16" s="81"/>
      <c r="B16" s="82"/>
      <c r="C16" s="82"/>
      <c r="D16" s="183"/>
      <c r="E16" s="160"/>
      <c r="F16" s="48"/>
      <c r="G16" s="48"/>
      <c r="H16" s="48"/>
      <c r="I16" s="160"/>
      <c r="J16" s="48"/>
      <c r="K16" s="48"/>
      <c r="L16" s="48"/>
      <c r="M16" s="146"/>
      <c r="N16" s="48"/>
      <c r="O16" s="48"/>
      <c r="P16" s="183"/>
      <c r="Q16" s="160"/>
      <c r="R16" s="48"/>
      <c r="S16" s="48"/>
      <c r="T16" s="48"/>
      <c r="U16" s="160"/>
      <c r="V16" s="48"/>
      <c r="W16" s="48"/>
      <c r="X16" s="48"/>
      <c r="Y16" s="146"/>
      <c r="Z16" s="48"/>
      <c r="AA16" s="141"/>
    </row>
    <row r="17" spans="1:27" ht="18" customHeight="1">
      <c r="A17" s="81"/>
      <c r="B17" s="82" t="s">
        <v>73</v>
      </c>
      <c r="C17" s="82" t="s">
        <v>124</v>
      </c>
      <c r="D17" s="183">
        <v>22</v>
      </c>
      <c r="E17" s="161">
        <v>12</v>
      </c>
      <c r="F17" s="143">
        <v>1</v>
      </c>
      <c r="G17" s="143">
        <v>4</v>
      </c>
      <c r="H17" s="143">
        <v>6</v>
      </c>
      <c r="I17" s="161">
        <v>10</v>
      </c>
      <c r="J17" s="143">
        <v>3</v>
      </c>
      <c r="K17" s="143">
        <v>5</v>
      </c>
      <c r="L17" s="143">
        <v>2</v>
      </c>
      <c r="M17" s="146">
        <v>4</v>
      </c>
      <c r="N17" s="48">
        <v>9</v>
      </c>
      <c r="O17" s="143">
        <v>8</v>
      </c>
      <c r="P17" s="183">
        <v>13</v>
      </c>
      <c r="Q17" s="161">
        <v>7</v>
      </c>
      <c r="R17" s="143">
        <v>1</v>
      </c>
      <c r="S17" s="143">
        <v>1</v>
      </c>
      <c r="T17" s="143">
        <v>5</v>
      </c>
      <c r="U17" s="161">
        <v>6</v>
      </c>
      <c r="V17" s="143">
        <v>1</v>
      </c>
      <c r="W17" s="143">
        <v>0</v>
      </c>
      <c r="X17" s="143">
        <v>5</v>
      </c>
      <c r="Y17" s="146">
        <v>2</v>
      </c>
      <c r="Z17" s="48">
        <v>1</v>
      </c>
      <c r="AA17" s="144">
        <v>10</v>
      </c>
    </row>
    <row r="18" spans="1:27" ht="18" customHeight="1">
      <c r="A18" s="81"/>
      <c r="B18" s="82"/>
      <c r="C18" s="82" t="s">
        <v>126</v>
      </c>
      <c r="D18" s="183">
        <v>10</v>
      </c>
      <c r="E18" s="161">
        <v>8</v>
      </c>
      <c r="F18" s="143">
        <v>1</v>
      </c>
      <c r="G18" s="143">
        <v>0</v>
      </c>
      <c r="H18" s="143">
        <v>7</v>
      </c>
      <c r="I18" s="161">
        <v>2</v>
      </c>
      <c r="J18" s="143">
        <v>1</v>
      </c>
      <c r="K18" s="143">
        <v>0</v>
      </c>
      <c r="L18" s="143">
        <v>1</v>
      </c>
      <c r="M18" s="146">
        <v>2</v>
      </c>
      <c r="N18" s="48">
        <v>0</v>
      </c>
      <c r="O18" s="143">
        <v>8</v>
      </c>
      <c r="P18" s="183">
        <v>13</v>
      </c>
      <c r="Q18" s="161">
        <v>7</v>
      </c>
      <c r="R18" s="143">
        <v>0</v>
      </c>
      <c r="S18" s="143">
        <v>2</v>
      </c>
      <c r="T18" s="143">
        <v>5</v>
      </c>
      <c r="U18" s="161">
        <v>6</v>
      </c>
      <c r="V18" s="143">
        <v>2</v>
      </c>
      <c r="W18" s="143">
        <v>2</v>
      </c>
      <c r="X18" s="143">
        <v>2</v>
      </c>
      <c r="Y18" s="146">
        <v>2</v>
      </c>
      <c r="Z18" s="48">
        <v>4</v>
      </c>
      <c r="AA18" s="144">
        <v>7</v>
      </c>
    </row>
    <row r="19" spans="1:27" ht="18" customHeight="1">
      <c r="A19" s="81"/>
      <c r="B19" s="82"/>
      <c r="C19" s="82" t="s">
        <v>128</v>
      </c>
      <c r="D19" s="183">
        <v>165</v>
      </c>
      <c r="E19" s="161">
        <v>102</v>
      </c>
      <c r="F19" s="143">
        <v>22</v>
      </c>
      <c r="G19" s="143">
        <v>14</v>
      </c>
      <c r="H19" s="143">
        <v>66</v>
      </c>
      <c r="I19" s="161">
        <v>63</v>
      </c>
      <c r="J19" s="143">
        <v>18</v>
      </c>
      <c r="K19" s="143">
        <v>21</v>
      </c>
      <c r="L19" s="143">
        <v>24</v>
      </c>
      <c r="M19" s="146">
        <v>40</v>
      </c>
      <c r="N19" s="48">
        <v>35</v>
      </c>
      <c r="O19" s="143">
        <v>90</v>
      </c>
      <c r="P19" s="183">
        <v>160</v>
      </c>
      <c r="Q19" s="161">
        <v>98</v>
      </c>
      <c r="R19" s="143">
        <v>25</v>
      </c>
      <c r="S19" s="143">
        <v>13</v>
      </c>
      <c r="T19" s="143">
        <v>60</v>
      </c>
      <c r="U19" s="161">
        <v>62</v>
      </c>
      <c r="V19" s="143">
        <v>18</v>
      </c>
      <c r="W19" s="143">
        <v>19</v>
      </c>
      <c r="X19" s="143">
        <v>25</v>
      </c>
      <c r="Y19" s="146">
        <v>43</v>
      </c>
      <c r="Z19" s="48">
        <v>32</v>
      </c>
      <c r="AA19" s="144">
        <v>85</v>
      </c>
    </row>
    <row r="20" spans="1:27" ht="18" customHeight="1">
      <c r="A20" s="81"/>
      <c r="B20" s="82"/>
      <c r="C20" s="82" t="s">
        <v>71</v>
      </c>
      <c r="D20" s="183">
        <v>51</v>
      </c>
      <c r="E20" s="161">
        <v>29</v>
      </c>
      <c r="F20" s="143">
        <v>8</v>
      </c>
      <c r="G20" s="143">
        <v>1</v>
      </c>
      <c r="H20" s="143">
        <v>20</v>
      </c>
      <c r="I20" s="161">
        <v>22</v>
      </c>
      <c r="J20" s="143">
        <v>7</v>
      </c>
      <c r="K20" s="143">
        <v>3</v>
      </c>
      <c r="L20" s="143">
        <v>12</v>
      </c>
      <c r="M20" s="146">
        <v>15</v>
      </c>
      <c r="N20" s="48">
        <v>4</v>
      </c>
      <c r="O20" s="143">
        <v>32</v>
      </c>
      <c r="P20" s="183">
        <v>58</v>
      </c>
      <c r="Q20" s="161">
        <v>34</v>
      </c>
      <c r="R20" s="143">
        <v>5</v>
      </c>
      <c r="S20" s="143">
        <v>3</v>
      </c>
      <c r="T20" s="143">
        <v>25</v>
      </c>
      <c r="U20" s="161">
        <v>24</v>
      </c>
      <c r="V20" s="143">
        <v>7</v>
      </c>
      <c r="W20" s="143">
        <v>10</v>
      </c>
      <c r="X20" s="143">
        <v>7</v>
      </c>
      <c r="Y20" s="146">
        <v>12</v>
      </c>
      <c r="Z20" s="48">
        <v>13</v>
      </c>
      <c r="AA20" s="144">
        <v>32</v>
      </c>
    </row>
    <row r="21" spans="1:27" ht="18" customHeight="1">
      <c r="A21" s="84"/>
      <c r="B21" s="85"/>
      <c r="C21" s="85"/>
      <c r="D21" s="191"/>
      <c r="E21" s="205"/>
      <c r="F21" s="50"/>
      <c r="G21" s="50"/>
      <c r="H21" s="50"/>
      <c r="I21" s="205"/>
      <c r="J21" s="50"/>
      <c r="K21" s="50"/>
      <c r="L21" s="50"/>
      <c r="M21" s="188"/>
      <c r="N21" s="50"/>
      <c r="O21" s="50"/>
      <c r="P21" s="191"/>
      <c r="Q21" s="205"/>
      <c r="R21" s="50"/>
      <c r="S21" s="50"/>
      <c r="T21" s="50"/>
      <c r="U21" s="205"/>
      <c r="V21" s="50"/>
      <c r="W21" s="50"/>
      <c r="X21" s="50"/>
      <c r="Y21" s="188"/>
      <c r="Z21" s="50"/>
      <c r="AA21" s="189"/>
    </row>
    <row r="22" spans="1:27" ht="18" customHeight="1"/>
    <row r="23" spans="1:27" ht="18" customHeight="1"/>
    <row r="24" spans="1:27" ht="18" customHeight="1"/>
    <row r="25" spans="1:27" ht="18" customHeight="1"/>
    <row r="26" spans="1:27" ht="18" customHeight="1"/>
    <row r="27" spans="1:27" ht="18" customHeight="1"/>
    <row r="28" spans="1:27" ht="18" customHeight="1"/>
    <row r="29" spans="1:27" ht="18" customHeight="1"/>
    <row r="30" spans="1:27" ht="18" customHeight="1"/>
    <row r="31" spans="1:27" ht="18" customHeight="1"/>
    <row r="32" spans="1:2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15">
    <mergeCell ref="P3:P4"/>
    <mergeCell ref="Q3:T3"/>
    <mergeCell ref="U3:X3"/>
    <mergeCell ref="Y3:AA3"/>
    <mergeCell ref="R4:T4"/>
    <mergeCell ref="V4:X4"/>
    <mergeCell ref="Y4:AA4"/>
    <mergeCell ref="A3:C5"/>
    <mergeCell ref="D3:D4"/>
    <mergeCell ref="E3:H3"/>
    <mergeCell ref="I3:L3"/>
    <mergeCell ref="M3:O3"/>
    <mergeCell ref="F4:H4"/>
    <mergeCell ref="J4:L4"/>
    <mergeCell ref="M4:O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302"/>
  <sheetViews>
    <sheetView zoomScale="80" zoomScaleNormal="80" workbookViewId="0"/>
  </sheetViews>
  <sheetFormatPr defaultRowHeight="13.2"/>
  <cols>
    <col min="1" max="1" width="5.33203125" style="83" bestFit="1" customWidth="1"/>
    <col min="2" max="2" width="44" style="83" bestFit="1" customWidth="1"/>
    <col min="3" max="26" width="6" style="54" customWidth="1"/>
    <col min="27" max="16384" width="8.88671875" style="54"/>
  </cols>
  <sheetData>
    <row r="1" spans="1:27" ht="18" customHeight="1">
      <c r="A1" s="321" t="s">
        <v>221</v>
      </c>
    </row>
    <row r="2" spans="1:27" ht="18" customHeight="1">
      <c r="A2" s="55"/>
      <c r="C2" s="17" t="s">
        <v>467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 t="s">
        <v>468</v>
      </c>
    </row>
    <row r="3" spans="1:27" s="83" customFormat="1" ht="18" customHeight="1">
      <c r="A3" s="376"/>
      <c r="B3" s="377"/>
      <c r="C3" s="382"/>
      <c r="D3" s="362" t="s">
        <v>1</v>
      </c>
      <c r="E3" s="363"/>
      <c r="F3" s="363"/>
      <c r="G3" s="363"/>
      <c r="H3" s="362" t="s">
        <v>2</v>
      </c>
      <c r="I3" s="363"/>
      <c r="J3" s="363"/>
      <c r="K3" s="363"/>
      <c r="L3" s="365"/>
      <c r="M3" s="366"/>
      <c r="N3" s="366"/>
      <c r="O3" s="382"/>
      <c r="P3" s="362" t="s">
        <v>1</v>
      </c>
      <c r="Q3" s="363"/>
      <c r="R3" s="363"/>
      <c r="S3" s="363"/>
      <c r="T3" s="362" t="s">
        <v>2</v>
      </c>
      <c r="U3" s="363"/>
      <c r="V3" s="363"/>
      <c r="W3" s="363"/>
      <c r="X3" s="365"/>
      <c r="Y3" s="366"/>
      <c r="Z3" s="366"/>
      <c r="AA3" s="81"/>
    </row>
    <row r="4" spans="1:27" s="83" customFormat="1" ht="18" customHeight="1">
      <c r="A4" s="378"/>
      <c r="B4" s="379"/>
      <c r="C4" s="383"/>
      <c r="D4" s="75"/>
      <c r="E4" s="368" t="s">
        <v>3</v>
      </c>
      <c r="F4" s="369"/>
      <c r="G4" s="369"/>
      <c r="H4" s="37"/>
      <c r="I4" s="370" t="s">
        <v>3</v>
      </c>
      <c r="J4" s="371"/>
      <c r="K4" s="371"/>
      <c r="L4" s="373" t="s">
        <v>4</v>
      </c>
      <c r="M4" s="374"/>
      <c r="N4" s="374"/>
      <c r="O4" s="383"/>
      <c r="P4" s="75"/>
      <c r="Q4" s="368" t="s">
        <v>3</v>
      </c>
      <c r="R4" s="369"/>
      <c r="S4" s="369"/>
      <c r="T4" s="37"/>
      <c r="U4" s="370" t="s">
        <v>3</v>
      </c>
      <c r="V4" s="371"/>
      <c r="W4" s="371"/>
      <c r="X4" s="373" t="s">
        <v>4</v>
      </c>
      <c r="Y4" s="374"/>
      <c r="Z4" s="374"/>
      <c r="AA4" s="81"/>
    </row>
    <row r="5" spans="1:27" s="83" customFormat="1" ht="54" customHeight="1">
      <c r="A5" s="380"/>
      <c r="B5" s="381"/>
      <c r="C5" s="182" t="s">
        <v>5</v>
      </c>
      <c r="D5" s="65" t="s">
        <v>5</v>
      </c>
      <c r="E5" s="40" t="s">
        <v>6</v>
      </c>
      <c r="F5" s="41" t="s">
        <v>7</v>
      </c>
      <c r="G5" s="41" t="s">
        <v>469</v>
      </c>
      <c r="H5" s="39" t="s">
        <v>5</v>
      </c>
      <c r="I5" s="40" t="s">
        <v>6</v>
      </c>
      <c r="J5" s="41" t="s">
        <v>7</v>
      </c>
      <c r="K5" s="41" t="s">
        <v>469</v>
      </c>
      <c r="L5" s="40" t="s">
        <v>6</v>
      </c>
      <c r="M5" s="41" t="s">
        <v>7</v>
      </c>
      <c r="N5" s="192" t="s">
        <v>469</v>
      </c>
      <c r="O5" s="182" t="s">
        <v>5</v>
      </c>
      <c r="P5" s="65" t="s">
        <v>5</v>
      </c>
      <c r="Q5" s="40" t="s">
        <v>6</v>
      </c>
      <c r="R5" s="41" t="s">
        <v>7</v>
      </c>
      <c r="S5" s="41" t="s">
        <v>469</v>
      </c>
      <c r="T5" s="39" t="s">
        <v>5</v>
      </c>
      <c r="U5" s="40" t="s">
        <v>6</v>
      </c>
      <c r="V5" s="41" t="s">
        <v>7</v>
      </c>
      <c r="W5" s="41" t="s">
        <v>469</v>
      </c>
      <c r="X5" s="40" t="s">
        <v>6</v>
      </c>
      <c r="Y5" s="41" t="s">
        <v>7</v>
      </c>
      <c r="Z5" s="192" t="s">
        <v>469</v>
      </c>
      <c r="AA5" s="81"/>
    </row>
    <row r="6" spans="1:27" ht="18" customHeight="1">
      <c r="A6" s="81"/>
      <c r="B6" s="82"/>
      <c r="C6" s="190"/>
      <c r="D6" s="187"/>
      <c r="E6" s="187"/>
      <c r="F6" s="46"/>
      <c r="G6" s="46"/>
      <c r="H6" s="185"/>
      <c r="I6" s="46"/>
      <c r="J6" s="46"/>
      <c r="K6" s="46"/>
      <c r="L6" s="187"/>
      <c r="M6" s="46"/>
      <c r="N6" s="46"/>
      <c r="O6" s="190"/>
      <c r="P6" s="187"/>
      <c r="Q6" s="187"/>
      <c r="R6" s="46"/>
      <c r="S6" s="46"/>
      <c r="T6" s="185"/>
      <c r="U6" s="46"/>
      <c r="V6" s="46"/>
      <c r="W6" s="46"/>
      <c r="X6" s="187"/>
      <c r="Y6" s="46"/>
      <c r="Z6" s="46"/>
      <c r="AA6" s="187"/>
    </row>
    <row r="7" spans="1:27" ht="18" customHeight="1">
      <c r="A7" s="81"/>
      <c r="B7" s="82" t="s">
        <v>74</v>
      </c>
      <c r="C7" s="183">
        <v>288</v>
      </c>
      <c r="D7" s="146">
        <v>144</v>
      </c>
      <c r="E7" s="142">
        <v>7</v>
      </c>
      <c r="F7" s="143">
        <v>48</v>
      </c>
      <c r="G7" s="143">
        <v>88</v>
      </c>
      <c r="H7" s="137">
        <v>144</v>
      </c>
      <c r="I7" s="143">
        <v>7</v>
      </c>
      <c r="J7" s="143">
        <v>48</v>
      </c>
      <c r="K7" s="143">
        <v>88</v>
      </c>
      <c r="L7" s="146">
        <v>14</v>
      </c>
      <c r="M7" s="48">
        <v>96</v>
      </c>
      <c r="N7" s="143">
        <v>176</v>
      </c>
      <c r="O7" s="183">
        <v>272</v>
      </c>
      <c r="P7" s="146">
        <v>136</v>
      </c>
      <c r="Q7" s="142">
        <v>11</v>
      </c>
      <c r="R7" s="143">
        <v>43</v>
      </c>
      <c r="S7" s="143">
        <v>82</v>
      </c>
      <c r="T7" s="137">
        <v>136</v>
      </c>
      <c r="U7" s="143">
        <v>11</v>
      </c>
      <c r="V7" s="143">
        <v>43</v>
      </c>
      <c r="W7" s="143">
        <v>82</v>
      </c>
      <c r="X7" s="146">
        <v>22</v>
      </c>
      <c r="Y7" s="48">
        <v>86</v>
      </c>
      <c r="Z7" s="143">
        <v>164</v>
      </c>
      <c r="AA7" s="187"/>
    </row>
    <row r="8" spans="1:27" ht="18" customHeight="1">
      <c r="A8" s="81"/>
      <c r="B8" s="82" t="s">
        <v>75</v>
      </c>
      <c r="C8" s="183">
        <v>6</v>
      </c>
      <c r="D8" s="146">
        <v>3</v>
      </c>
      <c r="E8" s="142">
        <v>1</v>
      </c>
      <c r="F8" s="143">
        <v>2</v>
      </c>
      <c r="G8" s="143">
        <v>0</v>
      </c>
      <c r="H8" s="137">
        <v>3</v>
      </c>
      <c r="I8" s="143">
        <v>1</v>
      </c>
      <c r="J8" s="143">
        <v>2</v>
      </c>
      <c r="K8" s="143">
        <v>0</v>
      </c>
      <c r="L8" s="146">
        <v>2</v>
      </c>
      <c r="M8" s="48">
        <v>4</v>
      </c>
      <c r="N8" s="143">
        <v>0</v>
      </c>
      <c r="O8" s="183">
        <v>8</v>
      </c>
      <c r="P8" s="146">
        <v>4</v>
      </c>
      <c r="Q8" s="142">
        <v>1</v>
      </c>
      <c r="R8" s="143">
        <v>3</v>
      </c>
      <c r="S8" s="143">
        <v>0</v>
      </c>
      <c r="T8" s="137">
        <v>4</v>
      </c>
      <c r="U8" s="143">
        <v>1</v>
      </c>
      <c r="V8" s="143">
        <v>3</v>
      </c>
      <c r="W8" s="143">
        <v>0</v>
      </c>
      <c r="X8" s="146">
        <v>2</v>
      </c>
      <c r="Y8" s="48">
        <v>6</v>
      </c>
      <c r="Z8" s="143">
        <v>0</v>
      </c>
      <c r="AA8" s="187"/>
    </row>
    <row r="9" spans="1:27" ht="18" customHeight="1">
      <c r="A9" s="81"/>
      <c r="B9" s="82" t="s">
        <v>76</v>
      </c>
      <c r="C9" s="183">
        <v>92</v>
      </c>
      <c r="D9" s="146">
        <v>46</v>
      </c>
      <c r="E9" s="142">
        <v>45</v>
      </c>
      <c r="F9" s="143">
        <v>0</v>
      </c>
      <c r="G9" s="143">
        <v>1</v>
      </c>
      <c r="H9" s="137">
        <v>46</v>
      </c>
      <c r="I9" s="146">
        <v>45</v>
      </c>
      <c r="J9" s="48">
        <v>0</v>
      </c>
      <c r="K9" s="143">
        <v>1</v>
      </c>
      <c r="L9" s="146">
        <v>90</v>
      </c>
      <c r="M9" s="48">
        <v>0</v>
      </c>
      <c r="N9" s="143">
        <v>2</v>
      </c>
      <c r="O9" s="183">
        <v>88</v>
      </c>
      <c r="P9" s="146">
        <v>44</v>
      </c>
      <c r="Q9" s="142">
        <v>40</v>
      </c>
      <c r="R9" s="143">
        <v>3</v>
      </c>
      <c r="S9" s="143">
        <v>1</v>
      </c>
      <c r="T9" s="137">
        <v>44</v>
      </c>
      <c r="U9" s="146">
        <v>40</v>
      </c>
      <c r="V9" s="48">
        <v>3</v>
      </c>
      <c r="W9" s="143">
        <v>1</v>
      </c>
      <c r="X9" s="146">
        <v>80</v>
      </c>
      <c r="Y9" s="48">
        <v>6</v>
      </c>
      <c r="Z9" s="143">
        <v>2</v>
      </c>
      <c r="AA9" s="187"/>
    </row>
    <row r="10" spans="1:27" ht="18" customHeight="1">
      <c r="A10" s="81"/>
      <c r="B10" s="82" t="s">
        <v>77</v>
      </c>
      <c r="C10" s="183">
        <v>350</v>
      </c>
      <c r="D10" s="146">
        <v>175</v>
      </c>
      <c r="E10" s="142">
        <v>33</v>
      </c>
      <c r="F10" s="143">
        <v>26</v>
      </c>
      <c r="G10" s="143">
        <v>115</v>
      </c>
      <c r="H10" s="137">
        <v>175</v>
      </c>
      <c r="I10" s="143">
        <v>33</v>
      </c>
      <c r="J10" s="143">
        <v>26</v>
      </c>
      <c r="K10" s="143">
        <v>115</v>
      </c>
      <c r="L10" s="146">
        <v>66</v>
      </c>
      <c r="M10" s="48">
        <v>52</v>
      </c>
      <c r="N10" s="143">
        <v>230</v>
      </c>
      <c r="O10" s="183">
        <v>334</v>
      </c>
      <c r="P10" s="146">
        <v>167</v>
      </c>
      <c r="Q10" s="142">
        <v>28</v>
      </c>
      <c r="R10" s="143">
        <v>21</v>
      </c>
      <c r="S10" s="143">
        <v>117</v>
      </c>
      <c r="T10" s="137">
        <v>167</v>
      </c>
      <c r="U10" s="143">
        <v>28</v>
      </c>
      <c r="V10" s="143">
        <v>21</v>
      </c>
      <c r="W10" s="143">
        <v>117</v>
      </c>
      <c r="X10" s="146">
        <v>56</v>
      </c>
      <c r="Y10" s="48">
        <v>42</v>
      </c>
      <c r="Z10" s="143">
        <v>234</v>
      </c>
      <c r="AA10" s="187"/>
    </row>
    <row r="11" spans="1:27" ht="18" customHeight="1">
      <c r="A11" s="81"/>
      <c r="B11" s="82" t="s">
        <v>78</v>
      </c>
      <c r="C11" s="183">
        <v>126</v>
      </c>
      <c r="D11" s="146">
        <v>63</v>
      </c>
      <c r="E11" s="142">
        <v>18</v>
      </c>
      <c r="F11" s="143">
        <v>13</v>
      </c>
      <c r="G11" s="143">
        <v>32</v>
      </c>
      <c r="H11" s="137">
        <v>63</v>
      </c>
      <c r="I11" s="143">
        <v>18</v>
      </c>
      <c r="J11" s="143">
        <v>13</v>
      </c>
      <c r="K11" s="143">
        <v>32</v>
      </c>
      <c r="L11" s="146">
        <v>36</v>
      </c>
      <c r="M11" s="48">
        <v>26</v>
      </c>
      <c r="N11" s="143">
        <v>64</v>
      </c>
      <c r="O11" s="183">
        <v>114</v>
      </c>
      <c r="P11" s="146">
        <v>57</v>
      </c>
      <c r="Q11" s="142">
        <v>14</v>
      </c>
      <c r="R11" s="143">
        <v>15</v>
      </c>
      <c r="S11" s="143">
        <v>27</v>
      </c>
      <c r="T11" s="137">
        <v>57</v>
      </c>
      <c r="U11" s="143">
        <v>14</v>
      </c>
      <c r="V11" s="143">
        <v>15</v>
      </c>
      <c r="W11" s="143">
        <v>27</v>
      </c>
      <c r="X11" s="146">
        <v>28</v>
      </c>
      <c r="Y11" s="48">
        <v>30</v>
      </c>
      <c r="Z11" s="143">
        <v>54</v>
      </c>
      <c r="AA11" s="187"/>
    </row>
    <row r="12" spans="1:27" ht="18" customHeight="1">
      <c r="A12" s="81"/>
      <c r="B12" s="82" t="s">
        <v>79</v>
      </c>
      <c r="C12" s="183">
        <v>72</v>
      </c>
      <c r="D12" s="146">
        <v>36</v>
      </c>
      <c r="E12" s="142">
        <v>14</v>
      </c>
      <c r="F12" s="143">
        <v>8</v>
      </c>
      <c r="G12" s="143">
        <v>14</v>
      </c>
      <c r="H12" s="137">
        <v>36</v>
      </c>
      <c r="I12" s="143">
        <v>14</v>
      </c>
      <c r="J12" s="143">
        <v>8</v>
      </c>
      <c r="K12" s="143">
        <v>14</v>
      </c>
      <c r="L12" s="146">
        <v>28</v>
      </c>
      <c r="M12" s="48">
        <v>16</v>
      </c>
      <c r="N12" s="143">
        <v>28</v>
      </c>
      <c r="O12" s="183">
        <v>54</v>
      </c>
      <c r="P12" s="146">
        <v>27</v>
      </c>
      <c r="Q12" s="142">
        <v>16</v>
      </c>
      <c r="R12" s="143">
        <v>1</v>
      </c>
      <c r="S12" s="143">
        <v>10</v>
      </c>
      <c r="T12" s="137">
        <v>27</v>
      </c>
      <c r="U12" s="143">
        <v>16</v>
      </c>
      <c r="V12" s="143">
        <v>1</v>
      </c>
      <c r="W12" s="143">
        <v>10</v>
      </c>
      <c r="X12" s="146">
        <v>32</v>
      </c>
      <c r="Y12" s="48">
        <v>2</v>
      </c>
      <c r="Z12" s="143">
        <v>20</v>
      </c>
      <c r="AA12" s="187"/>
    </row>
    <row r="13" spans="1:27" ht="18" customHeight="1">
      <c r="A13" s="81"/>
      <c r="B13" s="82" t="s">
        <v>80</v>
      </c>
      <c r="C13" s="183">
        <v>40</v>
      </c>
      <c r="D13" s="146">
        <v>20</v>
      </c>
      <c r="E13" s="142">
        <v>1</v>
      </c>
      <c r="F13" s="143">
        <v>18</v>
      </c>
      <c r="G13" s="143">
        <v>1</v>
      </c>
      <c r="H13" s="137">
        <v>20</v>
      </c>
      <c r="I13" s="143">
        <v>1</v>
      </c>
      <c r="J13" s="143">
        <v>18</v>
      </c>
      <c r="K13" s="143">
        <v>1</v>
      </c>
      <c r="L13" s="146">
        <v>2</v>
      </c>
      <c r="M13" s="48">
        <v>36</v>
      </c>
      <c r="N13" s="143">
        <v>2</v>
      </c>
      <c r="O13" s="183">
        <v>22</v>
      </c>
      <c r="P13" s="146">
        <v>11</v>
      </c>
      <c r="Q13" s="142">
        <v>0</v>
      </c>
      <c r="R13" s="143">
        <v>8</v>
      </c>
      <c r="S13" s="143">
        <v>3</v>
      </c>
      <c r="T13" s="137">
        <v>11</v>
      </c>
      <c r="U13" s="143">
        <v>0</v>
      </c>
      <c r="V13" s="143">
        <v>8</v>
      </c>
      <c r="W13" s="143">
        <v>3</v>
      </c>
      <c r="X13" s="146">
        <v>0</v>
      </c>
      <c r="Y13" s="48">
        <v>16</v>
      </c>
      <c r="Z13" s="143">
        <v>6</v>
      </c>
      <c r="AA13" s="187"/>
    </row>
    <row r="14" spans="1:27" ht="18" customHeight="1">
      <c r="A14" s="81"/>
      <c r="B14" s="82" t="s">
        <v>81</v>
      </c>
      <c r="C14" s="183">
        <v>346</v>
      </c>
      <c r="D14" s="146">
        <v>173</v>
      </c>
      <c r="E14" s="142">
        <v>36</v>
      </c>
      <c r="F14" s="143">
        <v>17</v>
      </c>
      <c r="G14" s="143">
        <v>119</v>
      </c>
      <c r="H14" s="137">
        <v>173</v>
      </c>
      <c r="I14" s="143">
        <v>36</v>
      </c>
      <c r="J14" s="143">
        <v>17</v>
      </c>
      <c r="K14" s="143">
        <v>119</v>
      </c>
      <c r="L14" s="146">
        <v>72</v>
      </c>
      <c r="M14" s="48">
        <v>34</v>
      </c>
      <c r="N14" s="143">
        <v>238</v>
      </c>
      <c r="O14" s="183">
        <v>338</v>
      </c>
      <c r="P14" s="146">
        <v>169</v>
      </c>
      <c r="Q14" s="142">
        <v>38</v>
      </c>
      <c r="R14" s="143">
        <v>14</v>
      </c>
      <c r="S14" s="143">
        <v>116</v>
      </c>
      <c r="T14" s="137">
        <v>169</v>
      </c>
      <c r="U14" s="143">
        <v>38</v>
      </c>
      <c r="V14" s="143">
        <v>14</v>
      </c>
      <c r="W14" s="143">
        <v>116</v>
      </c>
      <c r="X14" s="146">
        <v>76</v>
      </c>
      <c r="Y14" s="48">
        <v>28</v>
      </c>
      <c r="Z14" s="143">
        <v>232</v>
      </c>
      <c r="AA14" s="187"/>
    </row>
    <row r="15" spans="1:27" ht="18" customHeight="1">
      <c r="A15" s="81"/>
      <c r="B15" s="82" t="s">
        <v>82</v>
      </c>
      <c r="C15" s="183">
        <v>84</v>
      </c>
      <c r="D15" s="146">
        <v>42</v>
      </c>
      <c r="E15" s="142">
        <v>3</v>
      </c>
      <c r="F15" s="143">
        <v>34</v>
      </c>
      <c r="G15" s="143">
        <v>5</v>
      </c>
      <c r="H15" s="137">
        <v>42</v>
      </c>
      <c r="I15" s="143">
        <v>3</v>
      </c>
      <c r="J15" s="143">
        <v>34</v>
      </c>
      <c r="K15" s="143">
        <v>5</v>
      </c>
      <c r="L15" s="146">
        <v>6</v>
      </c>
      <c r="M15" s="48">
        <v>68</v>
      </c>
      <c r="N15" s="143">
        <v>10</v>
      </c>
      <c r="O15" s="183">
        <v>82</v>
      </c>
      <c r="P15" s="146">
        <v>41</v>
      </c>
      <c r="Q15" s="142">
        <v>0</v>
      </c>
      <c r="R15" s="143">
        <v>38</v>
      </c>
      <c r="S15" s="143">
        <v>3</v>
      </c>
      <c r="T15" s="137">
        <v>41</v>
      </c>
      <c r="U15" s="143">
        <v>0</v>
      </c>
      <c r="V15" s="143">
        <v>38</v>
      </c>
      <c r="W15" s="143">
        <v>3</v>
      </c>
      <c r="X15" s="146">
        <v>0</v>
      </c>
      <c r="Y15" s="48">
        <v>76</v>
      </c>
      <c r="Z15" s="143">
        <v>6</v>
      </c>
      <c r="AA15" s="187"/>
    </row>
    <row r="16" spans="1:27" ht="18" customHeight="1">
      <c r="A16" s="81"/>
      <c r="B16" s="82" t="s">
        <v>83</v>
      </c>
      <c r="C16" s="183">
        <v>88</v>
      </c>
      <c r="D16" s="146">
        <v>44</v>
      </c>
      <c r="E16" s="142">
        <v>31</v>
      </c>
      <c r="F16" s="143">
        <v>0</v>
      </c>
      <c r="G16" s="143">
        <v>13</v>
      </c>
      <c r="H16" s="137">
        <v>44</v>
      </c>
      <c r="I16" s="143">
        <v>31</v>
      </c>
      <c r="J16" s="143">
        <v>0</v>
      </c>
      <c r="K16" s="143">
        <v>13</v>
      </c>
      <c r="L16" s="146">
        <v>62</v>
      </c>
      <c r="M16" s="48">
        <v>0</v>
      </c>
      <c r="N16" s="143">
        <v>26</v>
      </c>
      <c r="O16" s="183">
        <v>80</v>
      </c>
      <c r="P16" s="146">
        <v>40</v>
      </c>
      <c r="Q16" s="142">
        <v>27</v>
      </c>
      <c r="R16" s="143">
        <v>0</v>
      </c>
      <c r="S16" s="143">
        <v>13</v>
      </c>
      <c r="T16" s="137">
        <v>40</v>
      </c>
      <c r="U16" s="143">
        <v>27</v>
      </c>
      <c r="V16" s="143">
        <v>0</v>
      </c>
      <c r="W16" s="143">
        <v>13</v>
      </c>
      <c r="X16" s="146">
        <v>54</v>
      </c>
      <c r="Y16" s="48">
        <v>0</v>
      </c>
      <c r="Z16" s="143">
        <v>26</v>
      </c>
      <c r="AA16" s="187"/>
    </row>
    <row r="17" spans="1:27" ht="18" customHeight="1">
      <c r="A17" s="81"/>
      <c r="B17" s="82" t="s">
        <v>84</v>
      </c>
      <c r="C17" s="183">
        <v>188</v>
      </c>
      <c r="D17" s="146">
        <v>94</v>
      </c>
      <c r="E17" s="142">
        <v>20</v>
      </c>
      <c r="F17" s="143">
        <v>21</v>
      </c>
      <c r="G17" s="143">
        <v>53</v>
      </c>
      <c r="H17" s="137">
        <v>94</v>
      </c>
      <c r="I17" s="143">
        <v>20</v>
      </c>
      <c r="J17" s="143">
        <v>21</v>
      </c>
      <c r="K17" s="143">
        <v>53</v>
      </c>
      <c r="L17" s="146">
        <v>40</v>
      </c>
      <c r="M17" s="48">
        <v>42</v>
      </c>
      <c r="N17" s="143">
        <v>106</v>
      </c>
      <c r="O17" s="183">
        <v>186</v>
      </c>
      <c r="P17" s="146">
        <v>93</v>
      </c>
      <c r="Q17" s="142">
        <v>15</v>
      </c>
      <c r="R17" s="143">
        <v>20</v>
      </c>
      <c r="S17" s="143">
        <v>58</v>
      </c>
      <c r="T17" s="137">
        <v>93</v>
      </c>
      <c r="U17" s="143">
        <v>15</v>
      </c>
      <c r="V17" s="143">
        <v>20</v>
      </c>
      <c r="W17" s="143">
        <v>58</v>
      </c>
      <c r="X17" s="146">
        <v>30</v>
      </c>
      <c r="Y17" s="48">
        <v>40</v>
      </c>
      <c r="Z17" s="143">
        <v>116</v>
      </c>
      <c r="AA17" s="187"/>
    </row>
    <row r="18" spans="1:27" ht="18" customHeight="1">
      <c r="A18" s="81"/>
      <c r="B18" s="82" t="s">
        <v>281</v>
      </c>
      <c r="C18" s="183" t="s">
        <v>278</v>
      </c>
      <c r="D18" s="146" t="s">
        <v>278</v>
      </c>
      <c r="E18" s="142" t="s">
        <v>278</v>
      </c>
      <c r="F18" s="143" t="s">
        <v>278</v>
      </c>
      <c r="G18" s="143" t="s">
        <v>278</v>
      </c>
      <c r="H18" s="137" t="s">
        <v>278</v>
      </c>
      <c r="I18" s="143" t="s">
        <v>278</v>
      </c>
      <c r="J18" s="143" t="s">
        <v>278</v>
      </c>
      <c r="K18" s="143" t="s">
        <v>278</v>
      </c>
      <c r="L18" s="143" t="s">
        <v>278</v>
      </c>
      <c r="M18" s="143" t="s">
        <v>278</v>
      </c>
      <c r="N18" s="143" t="s">
        <v>278</v>
      </c>
      <c r="O18" s="183">
        <v>80</v>
      </c>
      <c r="P18" s="146">
        <v>40</v>
      </c>
      <c r="Q18" s="142">
        <v>1</v>
      </c>
      <c r="R18" s="143">
        <v>5</v>
      </c>
      <c r="S18" s="143">
        <v>34</v>
      </c>
      <c r="T18" s="137">
        <v>40</v>
      </c>
      <c r="U18" s="143">
        <v>1</v>
      </c>
      <c r="V18" s="143">
        <v>5</v>
      </c>
      <c r="W18" s="143">
        <v>34</v>
      </c>
      <c r="X18" s="146">
        <v>2</v>
      </c>
      <c r="Y18" s="48">
        <v>10</v>
      </c>
      <c r="Z18" s="143">
        <v>68</v>
      </c>
      <c r="AA18" s="187"/>
    </row>
    <row r="19" spans="1:27" ht="18" customHeight="1">
      <c r="A19" s="81"/>
      <c r="B19" s="82" t="s">
        <v>36</v>
      </c>
      <c r="C19" s="183">
        <v>14</v>
      </c>
      <c r="D19" s="146">
        <v>7</v>
      </c>
      <c r="E19" s="142">
        <v>0</v>
      </c>
      <c r="F19" s="143">
        <v>3</v>
      </c>
      <c r="G19" s="143">
        <v>4</v>
      </c>
      <c r="H19" s="137">
        <v>7</v>
      </c>
      <c r="I19" s="148">
        <v>0</v>
      </c>
      <c r="J19" s="143">
        <v>3</v>
      </c>
      <c r="K19" s="143">
        <v>4</v>
      </c>
      <c r="L19" s="146">
        <v>0</v>
      </c>
      <c r="M19" s="48">
        <v>6</v>
      </c>
      <c r="N19" s="143">
        <v>8</v>
      </c>
      <c r="O19" s="183">
        <v>34</v>
      </c>
      <c r="P19" s="146">
        <v>17</v>
      </c>
      <c r="Q19" s="142">
        <v>3</v>
      </c>
      <c r="R19" s="143">
        <v>9</v>
      </c>
      <c r="S19" s="143">
        <v>5</v>
      </c>
      <c r="T19" s="137">
        <v>17</v>
      </c>
      <c r="U19" s="148">
        <v>3</v>
      </c>
      <c r="V19" s="143">
        <v>9</v>
      </c>
      <c r="W19" s="143">
        <v>5</v>
      </c>
      <c r="X19" s="146">
        <v>6</v>
      </c>
      <c r="Y19" s="48">
        <v>18</v>
      </c>
      <c r="Z19" s="143">
        <v>10</v>
      </c>
      <c r="AA19" s="187"/>
    </row>
    <row r="20" spans="1:27" ht="18" customHeight="1">
      <c r="A20" s="84"/>
      <c r="B20" s="85"/>
      <c r="C20" s="191"/>
      <c r="D20" s="188"/>
      <c r="E20" s="188"/>
      <c r="F20" s="50"/>
      <c r="G20" s="50"/>
      <c r="H20" s="205"/>
      <c r="I20" s="188"/>
      <c r="J20" s="50"/>
      <c r="K20" s="50"/>
      <c r="L20" s="188"/>
      <c r="M20" s="50"/>
      <c r="N20" s="50"/>
      <c r="O20" s="191"/>
      <c r="P20" s="188"/>
      <c r="Q20" s="188"/>
      <c r="R20" s="50"/>
      <c r="S20" s="50"/>
      <c r="T20" s="205"/>
      <c r="U20" s="188"/>
      <c r="V20" s="50"/>
      <c r="W20" s="50"/>
      <c r="X20" s="188"/>
      <c r="Y20" s="50"/>
      <c r="Z20" s="50"/>
      <c r="AA20" s="187"/>
    </row>
    <row r="21" spans="1:27" ht="18" customHeight="1"/>
    <row r="22" spans="1:27" ht="18" customHeight="1"/>
    <row r="23" spans="1:27" ht="18" customHeight="1"/>
    <row r="24" spans="1:27" ht="18" customHeight="1"/>
    <row r="25" spans="1:27" ht="18" customHeight="1"/>
    <row r="26" spans="1:27" ht="18" customHeight="1"/>
    <row r="27" spans="1:27" ht="18" customHeight="1"/>
    <row r="28" spans="1:27" ht="18" customHeight="1"/>
    <row r="29" spans="1:27" ht="18" customHeight="1"/>
    <row r="30" spans="1:27" ht="18" customHeight="1"/>
    <row r="31" spans="1:27" ht="18" customHeight="1"/>
    <row r="32" spans="1:2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</sheetData>
  <mergeCells count="15">
    <mergeCell ref="O3:O4"/>
    <mergeCell ref="P3:S3"/>
    <mergeCell ref="T3:W3"/>
    <mergeCell ref="X3:Z3"/>
    <mergeCell ref="Q4:S4"/>
    <mergeCell ref="U4:W4"/>
    <mergeCell ref="X4:Z4"/>
    <mergeCell ref="A3:B5"/>
    <mergeCell ref="C3:C4"/>
    <mergeCell ref="D3:G3"/>
    <mergeCell ref="H3:K3"/>
    <mergeCell ref="L3:N3"/>
    <mergeCell ref="E4:G4"/>
    <mergeCell ref="I4:K4"/>
    <mergeCell ref="L4:N4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32</vt:i4>
      </vt:variant>
    </vt:vector>
  </HeadingPairs>
  <TitlesOfParts>
    <vt:vector size="32" baseType="lpstr">
      <vt:lpstr>一覧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表2-7</vt:lpstr>
      <vt:lpstr>表2-8</vt:lpstr>
      <vt:lpstr>表2-9</vt:lpstr>
      <vt:lpstr>表2-10</vt:lpstr>
      <vt:lpstr>表2-11</vt:lpstr>
      <vt:lpstr>表2-12</vt:lpstr>
      <vt:lpstr>表3-1</vt:lpstr>
      <vt:lpstr>表3-2</vt:lpstr>
      <vt:lpstr>表4-1</vt:lpstr>
      <vt:lpstr>表4-2</vt:lpstr>
      <vt:lpstr>表4-3</vt:lpstr>
      <vt:lpstr>表4-4</vt:lpstr>
      <vt:lpstr>表5-1</vt:lpstr>
      <vt:lpstr>表5-2(1)</vt:lpstr>
      <vt:lpstr>表5-2(2)</vt:lpstr>
      <vt:lpstr>表5-2(3)</vt:lpstr>
      <vt:lpstr>表5-2(4)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2012-03-28T03:33:29Z</dcterms:created>
  <dcterms:modified xsi:type="dcterms:W3CDTF">2017-04-04T11:10:04Z</dcterms:modified>
  <cp:contentStatus/>
</cp:coreProperties>
</file>