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80" windowWidth="20964" windowHeight="4968" activeTab="4"/>
  </bookViews>
  <sheets>
    <sheet name="表紙" sheetId="33" r:id="rId1"/>
    <sheet name="注記" sheetId="34" r:id="rId2"/>
    <sheet name="表1-1" sheetId="1" r:id="rId3"/>
    <sheet name="表2-1" sheetId="2" r:id="rId4"/>
    <sheet name="表2-2" sheetId="3" r:id="rId5"/>
    <sheet name="表2-3" sheetId="4" r:id="rId6"/>
    <sheet name="表2-4" sheetId="5" r:id="rId7"/>
    <sheet name="表2-5" sheetId="6" r:id="rId8"/>
    <sheet name="表2-6" sheetId="7" r:id="rId9"/>
    <sheet name="表2-7(地域別)" sheetId="25" r:id="rId10"/>
    <sheet name="表2-8(地域別)" sheetId="26" r:id="rId11"/>
    <sheet name="表2-9(地域別)" sheetId="27" r:id="rId12"/>
    <sheet name="表2-10(地域別)" sheetId="28" r:id="rId13"/>
    <sheet name="表2-11(地域別)" sheetId="29" r:id="rId14"/>
    <sheet name="表2-12(地域別)" sheetId="30" r:id="rId15"/>
    <sheet name="表3-1" sheetId="8" r:id="rId16"/>
    <sheet name="表3-2" sheetId="9" r:id="rId17"/>
    <sheet name="表4-1" sheetId="35" r:id="rId18"/>
    <sheet name="表4-2" sheetId="36" r:id="rId19"/>
    <sheet name="表4-3(地域別)" sheetId="37" r:id="rId20"/>
    <sheet name="表4-4(地域別)" sheetId="38" r:id="rId21"/>
    <sheet name="表5-1" sheetId="39" r:id="rId22"/>
    <sheet name="表5-2(1～5)" sheetId="40" r:id="rId23"/>
    <sheet name="表5-2(6･職場に必要なもの)" sheetId="41" r:id="rId24"/>
    <sheet name="表5-2(6･職場にあるもの)" sheetId="42" r:id="rId25"/>
    <sheet name="表5-2(7～9)" sheetId="43" r:id="rId26"/>
    <sheet name="表6-1" sheetId="44" r:id="rId27"/>
    <sheet name="表6-2" sheetId="45" r:id="rId28"/>
    <sheet name="表6-3" sheetId="46" r:id="rId29"/>
    <sheet name="表6-4" sheetId="47" r:id="rId30"/>
    <sheet name="表7-1" sheetId="48" r:id="rId31"/>
    <sheet name="表7-2" sheetId="49" r:id="rId32"/>
  </sheets>
  <definedNames>
    <definedName name="_xlnm.Print_Area" localSheetId="19">'表4-3(地域別)'!$A$1:$F$59</definedName>
  </definedNames>
  <calcPr calcId="152511"/>
</workbook>
</file>

<file path=xl/calcChain.xml><?xml version="1.0" encoding="utf-8"?>
<calcChain xmlns="http://schemas.openxmlformats.org/spreadsheetml/2006/main">
  <c r="L46" i="36" l="1"/>
  <c r="K46" i="36"/>
  <c r="H46" i="36"/>
  <c r="E46" i="36"/>
  <c r="L45" i="36"/>
  <c r="K45" i="36"/>
  <c r="H45" i="36"/>
  <c r="E45" i="36"/>
  <c r="L44" i="36"/>
  <c r="K44" i="36"/>
  <c r="H44" i="36"/>
  <c r="E44" i="36"/>
  <c r="L43" i="36"/>
  <c r="K43" i="36"/>
  <c r="H43" i="36"/>
  <c r="E43" i="36"/>
  <c r="L40" i="36"/>
  <c r="K40" i="36"/>
  <c r="H40" i="36"/>
  <c r="E40" i="36"/>
  <c r="L39" i="36"/>
  <c r="K39" i="36"/>
  <c r="H39" i="36"/>
  <c r="E39" i="36"/>
  <c r="D39" i="36" s="1"/>
  <c r="L38" i="36"/>
  <c r="K38" i="36"/>
  <c r="H38" i="36"/>
  <c r="E38" i="36"/>
  <c r="D38" i="36" s="1"/>
  <c r="L37" i="36"/>
  <c r="K37" i="36"/>
  <c r="H37" i="36"/>
  <c r="E37" i="36"/>
  <c r="L34" i="36"/>
  <c r="K34" i="36"/>
  <c r="H34" i="36"/>
  <c r="E34" i="36"/>
  <c r="D34" i="36" s="1"/>
  <c r="L33" i="36"/>
  <c r="K33" i="36"/>
  <c r="H33" i="36"/>
  <c r="E33" i="36"/>
  <c r="D33" i="36" s="1"/>
  <c r="L32" i="36"/>
  <c r="K32" i="36"/>
  <c r="H32" i="36"/>
  <c r="E32" i="36"/>
  <c r="L31" i="36"/>
  <c r="K31" i="36"/>
  <c r="H31" i="36"/>
  <c r="E31" i="36"/>
  <c r="L25" i="36"/>
  <c r="K25" i="36"/>
  <c r="H25" i="36"/>
  <c r="E25" i="36"/>
  <c r="L24" i="36"/>
  <c r="K24" i="36"/>
  <c r="H24" i="36"/>
  <c r="E24" i="36"/>
  <c r="L23" i="36"/>
  <c r="K23" i="36"/>
  <c r="H23" i="36"/>
  <c r="E23" i="36"/>
  <c r="L22" i="36"/>
  <c r="K22" i="36"/>
  <c r="H22" i="36"/>
  <c r="E22" i="36"/>
  <c r="L19" i="36"/>
  <c r="K19" i="36"/>
  <c r="H19" i="36"/>
  <c r="E19" i="36"/>
  <c r="L18" i="36"/>
  <c r="K18" i="36"/>
  <c r="H18" i="36"/>
  <c r="E18" i="36"/>
  <c r="L17" i="36"/>
  <c r="K17" i="36"/>
  <c r="H17" i="36"/>
  <c r="E17" i="36"/>
  <c r="L16" i="36"/>
  <c r="K16" i="36"/>
  <c r="H16" i="36"/>
  <c r="E16" i="36"/>
  <c r="L13" i="36"/>
  <c r="K13" i="36"/>
  <c r="H13" i="36"/>
  <c r="E13" i="36"/>
  <c r="L12" i="36"/>
  <c r="K12" i="36"/>
  <c r="H12" i="36"/>
  <c r="E12" i="36"/>
  <c r="L11" i="36"/>
  <c r="K11" i="36"/>
  <c r="H11" i="36"/>
  <c r="E11" i="36"/>
  <c r="L10" i="36"/>
  <c r="K10" i="36"/>
  <c r="H10" i="36"/>
  <c r="E10" i="36"/>
  <c r="D46" i="36" l="1"/>
  <c r="D12" i="36"/>
  <c r="D18" i="36"/>
  <c r="D19" i="36"/>
  <c r="D22" i="36"/>
  <c r="D24" i="36"/>
  <c r="D25" i="36"/>
  <c r="D31" i="36"/>
  <c r="D32" i="36"/>
  <c r="D16" i="36"/>
  <c r="D10" i="36"/>
  <c r="D11" i="36"/>
  <c r="D13" i="36"/>
  <c r="D17" i="36"/>
  <c r="D37" i="36"/>
  <c r="D23" i="36"/>
  <c r="D40" i="36"/>
  <c r="D43" i="36"/>
  <c r="D44" i="36"/>
  <c r="D45" i="36"/>
  <c r="F9" i="47" l="1"/>
  <c r="I9" i="47"/>
  <c r="L9" i="47"/>
  <c r="M9" i="47"/>
  <c r="O9" i="47"/>
  <c r="R9" i="47"/>
  <c r="U9" i="47"/>
  <c r="V9" i="47"/>
  <c r="F10" i="47"/>
  <c r="I10" i="47"/>
  <c r="L10" i="47"/>
  <c r="M10" i="47"/>
  <c r="O10" i="47"/>
  <c r="R10" i="47"/>
  <c r="U10" i="47"/>
  <c r="V10" i="47"/>
  <c r="F11" i="47"/>
  <c r="I11" i="47"/>
  <c r="L11" i="47"/>
  <c r="M11" i="47"/>
  <c r="O11" i="47"/>
  <c r="R11" i="47"/>
  <c r="U11" i="47"/>
  <c r="V11" i="47"/>
  <c r="F15" i="47"/>
  <c r="I15" i="47"/>
  <c r="L15" i="47"/>
  <c r="M15" i="47"/>
  <c r="O15" i="47"/>
  <c r="R15" i="47"/>
  <c r="U15" i="47"/>
  <c r="V15" i="47"/>
  <c r="F16" i="47"/>
  <c r="I16" i="47"/>
  <c r="L16" i="47"/>
  <c r="M16" i="47"/>
  <c r="O16" i="47"/>
  <c r="R16" i="47"/>
  <c r="U16" i="47"/>
  <c r="V16" i="47"/>
  <c r="F17" i="47"/>
  <c r="I17" i="47"/>
  <c r="L17" i="47"/>
  <c r="M17" i="47"/>
  <c r="O17" i="47"/>
  <c r="R17" i="47"/>
  <c r="U17" i="47"/>
  <c r="V17" i="47"/>
  <c r="F21" i="47"/>
  <c r="I21" i="47"/>
  <c r="L21" i="47"/>
  <c r="M21" i="47"/>
  <c r="O21" i="47"/>
  <c r="R21" i="47"/>
  <c r="U21" i="47"/>
  <c r="V21" i="47"/>
  <c r="F22" i="47"/>
  <c r="I22" i="47"/>
  <c r="L22" i="47"/>
  <c r="M22" i="47"/>
  <c r="O22" i="47"/>
  <c r="R22" i="47"/>
  <c r="U22" i="47"/>
  <c r="V22" i="47"/>
  <c r="F23" i="47"/>
  <c r="I23" i="47"/>
  <c r="L23" i="47"/>
  <c r="M23" i="47"/>
  <c r="F27" i="47"/>
  <c r="I27" i="47"/>
  <c r="L27" i="47"/>
  <c r="M27" i="47"/>
  <c r="O27" i="47"/>
  <c r="R27" i="47"/>
  <c r="U27" i="47"/>
  <c r="V27" i="47"/>
  <c r="F28" i="47"/>
  <c r="I28" i="47"/>
  <c r="L28" i="47"/>
  <c r="M28" i="47"/>
  <c r="F29" i="47"/>
  <c r="I29" i="47"/>
  <c r="L29" i="47"/>
  <c r="M29" i="47"/>
  <c r="O29" i="47"/>
  <c r="R29" i="47"/>
  <c r="U29" i="47"/>
  <c r="V29" i="47"/>
  <c r="F35" i="47"/>
  <c r="I35" i="47"/>
  <c r="L35" i="47"/>
  <c r="M35" i="47"/>
  <c r="O35" i="47"/>
  <c r="R35" i="47"/>
  <c r="U35" i="47"/>
  <c r="V35" i="47"/>
  <c r="F9" i="45"/>
  <c r="E9" i="45" s="1"/>
  <c r="I9" i="45"/>
  <c r="L9" i="45"/>
  <c r="M9" i="45"/>
  <c r="O9" i="45"/>
  <c r="R9" i="45"/>
  <c r="U9" i="45"/>
  <c r="V9" i="45"/>
  <c r="F10" i="45"/>
  <c r="E10" i="45" s="1"/>
  <c r="I10" i="45"/>
  <c r="L10" i="45"/>
  <c r="M10" i="45"/>
  <c r="N10" i="45"/>
  <c r="O10" i="45"/>
  <c r="R10" i="45"/>
  <c r="U10" i="45"/>
  <c r="V10" i="45"/>
  <c r="F11" i="45"/>
  <c r="I11" i="45"/>
  <c r="L11" i="45"/>
  <c r="M11" i="45"/>
  <c r="O11" i="45"/>
  <c r="R11" i="45"/>
  <c r="U11" i="45"/>
  <c r="V11" i="45"/>
  <c r="F12" i="45"/>
  <c r="I12" i="45"/>
  <c r="L12" i="45"/>
  <c r="M12" i="45"/>
  <c r="O12" i="45"/>
  <c r="R12" i="45"/>
  <c r="U12" i="45"/>
  <c r="V12" i="45"/>
  <c r="F16" i="45"/>
  <c r="I16" i="45"/>
  <c r="L16" i="45"/>
  <c r="M16" i="45"/>
  <c r="F17" i="45"/>
  <c r="I17" i="45"/>
  <c r="L17" i="45"/>
  <c r="M17" i="45"/>
  <c r="O17" i="45"/>
  <c r="R17" i="45"/>
  <c r="U17" i="45"/>
  <c r="V17" i="45"/>
  <c r="F18" i="45"/>
  <c r="I18" i="45"/>
  <c r="L18" i="45"/>
  <c r="M18" i="45"/>
  <c r="O18" i="45"/>
  <c r="R18" i="45"/>
  <c r="U18" i="45"/>
  <c r="V18" i="45"/>
  <c r="F19" i="45"/>
  <c r="I19" i="45"/>
  <c r="L19" i="45"/>
  <c r="M19" i="45"/>
  <c r="O19" i="45"/>
  <c r="R19" i="45"/>
  <c r="U19" i="45"/>
  <c r="V19" i="45"/>
  <c r="F23" i="45"/>
  <c r="I23" i="45"/>
  <c r="L23" i="45"/>
  <c r="M23" i="45"/>
  <c r="F24" i="45"/>
  <c r="I24" i="45"/>
  <c r="L24" i="45"/>
  <c r="M24" i="45"/>
  <c r="O24" i="45"/>
  <c r="R24" i="45"/>
  <c r="U24" i="45"/>
  <c r="V24" i="45"/>
  <c r="F25" i="45"/>
  <c r="I25" i="45"/>
  <c r="L25" i="45"/>
  <c r="M25" i="45"/>
  <c r="O25" i="45"/>
  <c r="R25" i="45"/>
  <c r="U25" i="45"/>
  <c r="V25" i="45"/>
  <c r="F26" i="45"/>
  <c r="I26" i="45"/>
  <c r="L26" i="45"/>
  <c r="M26" i="45"/>
  <c r="O26" i="45"/>
  <c r="R26" i="45"/>
  <c r="U26" i="45"/>
  <c r="V26" i="45"/>
  <c r="F30" i="45"/>
  <c r="I30" i="45"/>
  <c r="L30" i="45"/>
  <c r="M30" i="45"/>
  <c r="F31" i="45"/>
  <c r="I31" i="45"/>
  <c r="L31" i="45"/>
  <c r="M31" i="45"/>
  <c r="O31" i="45"/>
  <c r="R31" i="45"/>
  <c r="U31" i="45"/>
  <c r="V31" i="45"/>
  <c r="F32" i="45"/>
  <c r="I32" i="45"/>
  <c r="L32" i="45"/>
  <c r="M32" i="45"/>
  <c r="F33" i="45"/>
  <c r="I33" i="45"/>
  <c r="L33" i="45"/>
  <c r="M33" i="45"/>
  <c r="O33" i="45"/>
  <c r="R33" i="45"/>
  <c r="U33" i="45"/>
  <c r="V33" i="45"/>
  <c r="F39" i="45"/>
  <c r="I39" i="45"/>
  <c r="L39" i="45"/>
  <c r="M39" i="45"/>
  <c r="O39" i="45"/>
  <c r="R39" i="45"/>
  <c r="U39" i="45"/>
  <c r="V39" i="45"/>
  <c r="F40" i="45"/>
  <c r="I40" i="45"/>
  <c r="L40" i="45"/>
  <c r="M40" i="45"/>
  <c r="O40" i="45"/>
  <c r="R40" i="45"/>
  <c r="N40" i="45" s="1"/>
  <c r="U40" i="45"/>
  <c r="V40" i="45"/>
  <c r="G11" i="44"/>
  <c r="J11" i="44"/>
  <c r="M11" i="44"/>
  <c r="N11" i="44"/>
  <c r="P11" i="44"/>
  <c r="S11" i="44"/>
  <c r="V11" i="44"/>
  <c r="W11" i="44"/>
  <c r="G12" i="44"/>
  <c r="J12" i="44"/>
  <c r="M12" i="44"/>
  <c r="N12" i="44"/>
  <c r="P12" i="44"/>
  <c r="O12" i="44" s="1"/>
  <c r="S12" i="44"/>
  <c r="V12" i="44"/>
  <c r="W12" i="44"/>
  <c r="G13" i="44"/>
  <c r="J13" i="44"/>
  <c r="M13" i="44"/>
  <c r="N13" i="44"/>
  <c r="P13" i="44"/>
  <c r="S13" i="44"/>
  <c r="V13" i="44"/>
  <c r="W13" i="44"/>
  <c r="G14" i="44"/>
  <c r="J14" i="44"/>
  <c r="M14" i="44"/>
  <c r="N14" i="44"/>
  <c r="P14" i="44"/>
  <c r="S14" i="44"/>
  <c r="V14" i="44"/>
  <c r="W14" i="44"/>
  <c r="G18" i="44"/>
  <c r="J18" i="44"/>
  <c r="M18" i="44"/>
  <c r="N18" i="44"/>
  <c r="P18" i="44"/>
  <c r="S18" i="44"/>
  <c r="V18" i="44"/>
  <c r="W18" i="44"/>
  <c r="G19" i="44"/>
  <c r="J19" i="44"/>
  <c r="M19" i="44"/>
  <c r="N19" i="44"/>
  <c r="P19" i="44"/>
  <c r="S19" i="44"/>
  <c r="V19" i="44"/>
  <c r="W19" i="44"/>
  <c r="G20" i="44"/>
  <c r="J20" i="44"/>
  <c r="M20" i="44"/>
  <c r="N20" i="44"/>
  <c r="P20" i="44"/>
  <c r="S20" i="44"/>
  <c r="V20" i="44"/>
  <c r="W20" i="44"/>
  <c r="G21" i="44"/>
  <c r="J21" i="44"/>
  <c r="M21" i="44"/>
  <c r="N21" i="44"/>
  <c r="P21" i="44"/>
  <c r="S21" i="44"/>
  <c r="V21" i="44"/>
  <c r="W21" i="44"/>
  <c r="G26" i="44"/>
  <c r="J26" i="44"/>
  <c r="M26" i="44"/>
  <c r="N26" i="44"/>
  <c r="P26" i="44"/>
  <c r="S26" i="44"/>
  <c r="V26" i="44"/>
  <c r="W26" i="44"/>
  <c r="G27" i="44"/>
  <c r="J27" i="44"/>
  <c r="M27" i="44"/>
  <c r="N27" i="44"/>
  <c r="P27" i="44"/>
  <c r="S27" i="44"/>
  <c r="V27" i="44"/>
  <c r="W27" i="44"/>
  <c r="G28" i="44"/>
  <c r="J28" i="44"/>
  <c r="M28" i="44"/>
  <c r="N28" i="44"/>
  <c r="P28" i="44"/>
  <c r="S28" i="44"/>
  <c r="V28" i="44"/>
  <c r="W28" i="44"/>
  <c r="G29" i="44"/>
  <c r="J29" i="44"/>
  <c r="M29" i="44"/>
  <c r="N29" i="44"/>
  <c r="P29" i="44"/>
  <c r="S29" i="44"/>
  <c r="V29" i="44"/>
  <c r="W29" i="44"/>
  <c r="G33" i="44"/>
  <c r="J33" i="44"/>
  <c r="M33" i="44"/>
  <c r="N33" i="44"/>
  <c r="P33" i="44"/>
  <c r="S33" i="44"/>
  <c r="V33" i="44"/>
  <c r="W33" i="44"/>
  <c r="G34" i="44"/>
  <c r="J34" i="44"/>
  <c r="M34" i="44"/>
  <c r="N34" i="44"/>
  <c r="P34" i="44"/>
  <c r="S34" i="44"/>
  <c r="V34" i="44"/>
  <c r="W34" i="44"/>
  <c r="G35" i="44"/>
  <c r="J35" i="44"/>
  <c r="M35" i="44"/>
  <c r="N35" i="44"/>
  <c r="P35" i="44"/>
  <c r="S35" i="44"/>
  <c r="V35" i="44"/>
  <c r="W35" i="44"/>
  <c r="G36" i="44"/>
  <c r="J36" i="44"/>
  <c r="M36" i="44"/>
  <c r="N36" i="44"/>
  <c r="P36" i="44"/>
  <c r="S36" i="44"/>
  <c r="O36" i="44" s="1"/>
  <c r="V36" i="44"/>
  <c r="W36" i="44"/>
  <c r="G41" i="44"/>
  <c r="J41" i="44"/>
  <c r="M41" i="44"/>
  <c r="N41" i="44"/>
  <c r="P41" i="44"/>
  <c r="S41" i="44"/>
  <c r="V41" i="44"/>
  <c r="W41" i="44"/>
  <c r="G42" i="44"/>
  <c r="J42" i="44"/>
  <c r="M42" i="44"/>
  <c r="N42" i="44"/>
  <c r="P42" i="44"/>
  <c r="S42" i="44"/>
  <c r="V42" i="44"/>
  <c r="W42" i="44"/>
  <c r="G43" i="44"/>
  <c r="J43" i="44"/>
  <c r="M43" i="44"/>
  <c r="N43" i="44"/>
  <c r="P43" i="44"/>
  <c r="S43" i="44"/>
  <c r="V43" i="44"/>
  <c r="W43" i="44"/>
  <c r="G44" i="44"/>
  <c r="J44" i="44"/>
  <c r="M44" i="44"/>
  <c r="N44" i="44"/>
  <c r="P44" i="44"/>
  <c r="S44" i="44"/>
  <c r="V44" i="44"/>
  <c r="W44" i="44"/>
  <c r="G48" i="44"/>
  <c r="J48" i="44"/>
  <c r="M48" i="44"/>
  <c r="N48" i="44"/>
  <c r="P48" i="44"/>
  <c r="S48" i="44"/>
  <c r="V48" i="44"/>
  <c r="W48" i="44"/>
  <c r="G49" i="44"/>
  <c r="J49" i="44"/>
  <c r="M49" i="44"/>
  <c r="N49" i="44"/>
  <c r="P49" i="44"/>
  <c r="S49" i="44"/>
  <c r="V49" i="44"/>
  <c r="W49" i="44"/>
  <c r="G50" i="44"/>
  <c r="J50" i="44"/>
  <c r="M50" i="44"/>
  <c r="N50" i="44"/>
  <c r="P50" i="44"/>
  <c r="S50" i="44"/>
  <c r="V50" i="44"/>
  <c r="W50" i="44"/>
  <c r="G51" i="44"/>
  <c r="J51" i="44"/>
  <c r="M51" i="44"/>
  <c r="N51" i="44"/>
  <c r="P51" i="44"/>
  <c r="S51" i="44"/>
  <c r="O51" i="44" s="1"/>
  <c r="V51" i="44"/>
  <c r="W51" i="44"/>
  <c r="E8" i="43"/>
  <c r="H8" i="43"/>
  <c r="K8" i="43"/>
  <c r="L8" i="43"/>
  <c r="N8" i="43"/>
  <c r="Q8" i="43"/>
  <c r="T8" i="43"/>
  <c r="U8" i="43"/>
  <c r="E9" i="43"/>
  <c r="H9" i="43"/>
  <c r="K9" i="43"/>
  <c r="L9" i="43"/>
  <c r="N9" i="43"/>
  <c r="Q9" i="43"/>
  <c r="T9" i="43"/>
  <c r="U9" i="43"/>
  <c r="E10" i="43"/>
  <c r="H10" i="43"/>
  <c r="K10" i="43"/>
  <c r="L10" i="43"/>
  <c r="N10" i="43"/>
  <c r="Q10" i="43"/>
  <c r="T10" i="43"/>
  <c r="U10" i="43"/>
  <c r="N11" i="43"/>
  <c r="Q11" i="43"/>
  <c r="T11" i="43"/>
  <c r="U11" i="43"/>
  <c r="E12" i="43"/>
  <c r="H12" i="43"/>
  <c r="K12" i="43"/>
  <c r="L12" i="43"/>
  <c r="N12" i="43"/>
  <c r="Q12" i="43"/>
  <c r="T12" i="43"/>
  <c r="U12" i="43"/>
  <c r="E13" i="43"/>
  <c r="H13" i="43"/>
  <c r="K13" i="43"/>
  <c r="L13" i="43"/>
  <c r="E14" i="43"/>
  <c r="H14" i="43"/>
  <c r="K14" i="43"/>
  <c r="L14" i="43"/>
  <c r="E17" i="43"/>
  <c r="H17" i="43"/>
  <c r="K17" i="43"/>
  <c r="L17" i="43"/>
  <c r="N17" i="43"/>
  <c r="Q17" i="43"/>
  <c r="T17" i="43"/>
  <c r="U17" i="43"/>
  <c r="E18" i="43"/>
  <c r="H18" i="43"/>
  <c r="K18" i="43"/>
  <c r="L18" i="43"/>
  <c r="N18" i="43"/>
  <c r="Q18" i="43"/>
  <c r="T18" i="43"/>
  <c r="U18" i="43"/>
  <c r="E21" i="43"/>
  <c r="H21" i="43"/>
  <c r="K21" i="43"/>
  <c r="L21" i="43"/>
  <c r="N21" i="43"/>
  <c r="Q21" i="43"/>
  <c r="T21" i="43"/>
  <c r="U21" i="43"/>
  <c r="E22" i="43"/>
  <c r="H22" i="43"/>
  <c r="K22" i="43"/>
  <c r="L22" i="43"/>
  <c r="N22" i="43"/>
  <c r="Q22" i="43"/>
  <c r="T22" i="43"/>
  <c r="U22" i="43"/>
  <c r="E23" i="43"/>
  <c r="H23" i="43"/>
  <c r="K23" i="43"/>
  <c r="L23" i="43"/>
  <c r="N23" i="43"/>
  <c r="Q23" i="43"/>
  <c r="T23" i="43"/>
  <c r="U23" i="43"/>
  <c r="E25" i="43"/>
  <c r="H25" i="43"/>
  <c r="K25" i="43"/>
  <c r="L25" i="43"/>
  <c r="E26" i="43"/>
  <c r="H26" i="43"/>
  <c r="K26" i="43"/>
  <c r="L26" i="43"/>
  <c r="N26" i="43"/>
  <c r="Q26" i="43"/>
  <c r="T26" i="43"/>
  <c r="U26" i="43"/>
  <c r="E27" i="43"/>
  <c r="H27" i="43"/>
  <c r="K27" i="43"/>
  <c r="L27" i="43"/>
  <c r="N27" i="43"/>
  <c r="Q27" i="43"/>
  <c r="T27" i="43"/>
  <c r="U27" i="43"/>
  <c r="E28" i="43"/>
  <c r="H28" i="43"/>
  <c r="K28" i="43"/>
  <c r="L28" i="43"/>
  <c r="N28" i="43"/>
  <c r="Q28" i="43"/>
  <c r="T28" i="43"/>
  <c r="U28" i="43"/>
  <c r="E29" i="43"/>
  <c r="H29" i="43"/>
  <c r="K29" i="43"/>
  <c r="L29" i="43"/>
  <c r="N29" i="43"/>
  <c r="Q29" i="43"/>
  <c r="T29" i="43"/>
  <c r="U29" i="43"/>
  <c r="E9" i="42"/>
  <c r="H9" i="42"/>
  <c r="K9" i="42"/>
  <c r="L9" i="42"/>
  <c r="N9" i="42"/>
  <c r="Q9" i="42"/>
  <c r="T9" i="42"/>
  <c r="U9" i="42"/>
  <c r="E10" i="42"/>
  <c r="H10" i="42"/>
  <c r="K10" i="42"/>
  <c r="L10" i="42"/>
  <c r="N10" i="42"/>
  <c r="Q10" i="42"/>
  <c r="T10" i="42"/>
  <c r="U10" i="42"/>
  <c r="E11" i="42"/>
  <c r="H11" i="42"/>
  <c r="K11" i="42"/>
  <c r="L11" i="42"/>
  <c r="N11" i="42"/>
  <c r="Q11" i="42"/>
  <c r="T11" i="42"/>
  <c r="U11" i="42"/>
  <c r="E13" i="42"/>
  <c r="H13" i="42"/>
  <c r="K13" i="42"/>
  <c r="L13" i="42"/>
  <c r="N13" i="42"/>
  <c r="Q13" i="42"/>
  <c r="T13" i="42"/>
  <c r="U13" i="42"/>
  <c r="E14" i="42"/>
  <c r="H14" i="42"/>
  <c r="K14" i="42"/>
  <c r="L14" i="42"/>
  <c r="N14" i="42"/>
  <c r="Q14" i="42"/>
  <c r="T14" i="42"/>
  <c r="U14" i="42"/>
  <c r="E15" i="42"/>
  <c r="H15" i="42"/>
  <c r="K15" i="42"/>
  <c r="L15" i="42"/>
  <c r="N15" i="42"/>
  <c r="Q15" i="42"/>
  <c r="T15" i="42"/>
  <c r="U15" i="42"/>
  <c r="E17" i="42"/>
  <c r="H17" i="42"/>
  <c r="K17" i="42"/>
  <c r="L17" i="42"/>
  <c r="N17" i="42"/>
  <c r="Q17" i="42"/>
  <c r="T17" i="42"/>
  <c r="U17" i="42"/>
  <c r="E18" i="42"/>
  <c r="H18" i="42"/>
  <c r="K18" i="42"/>
  <c r="L18" i="42"/>
  <c r="N18" i="42"/>
  <c r="Q18" i="42"/>
  <c r="T18" i="42"/>
  <c r="U18" i="42"/>
  <c r="E19" i="42"/>
  <c r="H19" i="42"/>
  <c r="K19" i="42"/>
  <c r="L19" i="42"/>
  <c r="N19" i="42"/>
  <c r="Q19" i="42"/>
  <c r="T19" i="42"/>
  <c r="U19" i="42"/>
  <c r="E21" i="42"/>
  <c r="H21" i="42"/>
  <c r="K21" i="42"/>
  <c r="L21" i="42"/>
  <c r="N21" i="42"/>
  <c r="Q21" i="42"/>
  <c r="T21" i="42"/>
  <c r="U21" i="42"/>
  <c r="E22" i="42"/>
  <c r="H22" i="42"/>
  <c r="K22" i="42"/>
  <c r="L22" i="42"/>
  <c r="N22" i="42"/>
  <c r="Q22" i="42"/>
  <c r="T22" i="42"/>
  <c r="U22" i="42"/>
  <c r="E23" i="42"/>
  <c r="H23" i="42"/>
  <c r="K23" i="42"/>
  <c r="L23" i="42"/>
  <c r="N23" i="42"/>
  <c r="Q23" i="42"/>
  <c r="T23" i="42"/>
  <c r="U23" i="42"/>
  <c r="E25" i="42"/>
  <c r="H25" i="42"/>
  <c r="K25" i="42"/>
  <c r="L25" i="42"/>
  <c r="N25" i="42"/>
  <c r="Q25" i="42"/>
  <c r="T25" i="42"/>
  <c r="U25" i="42"/>
  <c r="E26" i="42"/>
  <c r="H26" i="42"/>
  <c r="K26" i="42"/>
  <c r="L26" i="42"/>
  <c r="N26" i="42"/>
  <c r="Q26" i="42"/>
  <c r="T26" i="42"/>
  <c r="U26" i="42"/>
  <c r="E27" i="42"/>
  <c r="H27" i="42"/>
  <c r="K27" i="42"/>
  <c r="L27" i="42"/>
  <c r="N27" i="42"/>
  <c r="Q27" i="42"/>
  <c r="T27" i="42"/>
  <c r="U27" i="42"/>
  <c r="E29" i="42"/>
  <c r="H29" i="42"/>
  <c r="K29" i="42"/>
  <c r="L29" i="42"/>
  <c r="N29" i="42"/>
  <c r="Q29" i="42"/>
  <c r="T29" i="42"/>
  <c r="U29" i="42"/>
  <c r="E30" i="42"/>
  <c r="H30" i="42"/>
  <c r="K30" i="42"/>
  <c r="L30" i="42"/>
  <c r="N30" i="42"/>
  <c r="Q30" i="42"/>
  <c r="T30" i="42"/>
  <c r="U30" i="42"/>
  <c r="E31" i="42"/>
  <c r="H31" i="42"/>
  <c r="K31" i="42"/>
  <c r="L31" i="42"/>
  <c r="N31" i="42"/>
  <c r="Q31" i="42"/>
  <c r="T31" i="42"/>
  <c r="U31" i="42"/>
  <c r="E33" i="42"/>
  <c r="H33" i="42"/>
  <c r="K33" i="42"/>
  <c r="L33" i="42"/>
  <c r="N33" i="42"/>
  <c r="Q33" i="42"/>
  <c r="T33" i="42"/>
  <c r="U33" i="42"/>
  <c r="E34" i="42"/>
  <c r="H34" i="42"/>
  <c r="K34" i="42"/>
  <c r="L34" i="42"/>
  <c r="N34" i="42"/>
  <c r="Q34" i="42"/>
  <c r="T34" i="42"/>
  <c r="U34" i="42"/>
  <c r="E35" i="42"/>
  <c r="H35" i="42"/>
  <c r="K35" i="42"/>
  <c r="L35" i="42"/>
  <c r="N35" i="42"/>
  <c r="Q35" i="42"/>
  <c r="T35" i="42"/>
  <c r="U35" i="42"/>
  <c r="E37" i="42"/>
  <c r="H37" i="42"/>
  <c r="K37" i="42"/>
  <c r="L37" i="42"/>
  <c r="N37" i="42"/>
  <c r="Q37" i="42"/>
  <c r="T37" i="42"/>
  <c r="U37" i="42"/>
  <c r="E38" i="42"/>
  <c r="H38" i="42"/>
  <c r="K38" i="42"/>
  <c r="L38" i="42"/>
  <c r="N38" i="42"/>
  <c r="Q38" i="42"/>
  <c r="T38" i="42"/>
  <c r="U38" i="42"/>
  <c r="E39" i="42"/>
  <c r="H39" i="42"/>
  <c r="K39" i="42"/>
  <c r="L39" i="42"/>
  <c r="N39" i="42"/>
  <c r="Q39" i="42"/>
  <c r="T39" i="42"/>
  <c r="U39" i="42"/>
  <c r="E41" i="42"/>
  <c r="H41" i="42"/>
  <c r="K41" i="42"/>
  <c r="L41" i="42"/>
  <c r="N41" i="42"/>
  <c r="Q41" i="42"/>
  <c r="T41" i="42"/>
  <c r="U41" i="42"/>
  <c r="E42" i="42"/>
  <c r="H42" i="42"/>
  <c r="K42" i="42"/>
  <c r="L42" i="42"/>
  <c r="N42" i="42"/>
  <c r="Q42" i="42"/>
  <c r="T42" i="42"/>
  <c r="U42" i="42"/>
  <c r="E43" i="42"/>
  <c r="H43" i="42"/>
  <c r="K43" i="42"/>
  <c r="L43" i="42"/>
  <c r="N43" i="42"/>
  <c r="Q43" i="42"/>
  <c r="T43" i="42"/>
  <c r="U43" i="42"/>
  <c r="E9" i="41"/>
  <c r="H9" i="41"/>
  <c r="K9" i="41"/>
  <c r="L9" i="41"/>
  <c r="N9" i="41"/>
  <c r="Q9" i="41"/>
  <c r="T9" i="41"/>
  <c r="U9" i="41"/>
  <c r="E10" i="41"/>
  <c r="H10" i="41"/>
  <c r="K10" i="41"/>
  <c r="L10" i="41"/>
  <c r="N10" i="41"/>
  <c r="Q10" i="41"/>
  <c r="T10" i="41"/>
  <c r="U10" i="41"/>
  <c r="E11" i="41"/>
  <c r="H11" i="41"/>
  <c r="K11" i="41"/>
  <c r="L11" i="41"/>
  <c r="N11" i="41"/>
  <c r="Q11" i="41"/>
  <c r="T11" i="41"/>
  <c r="U11" i="41"/>
  <c r="E13" i="41"/>
  <c r="H13" i="41"/>
  <c r="K13" i="41"/>
  <c r="L13" i="41"/>
  <c r="N13" i="41"/>
  <c r="Q13" i="41"/>
  <c r="T13" i="41"/>
  <c r="U13" i="41"/>
  <c r="E14" i="41"/>
  <c r="H14" i="41"/>
  <c r="K14" i="41"/>
  <c r="L14" i="41"/>
  <c r="N14" i="41"/>
  <c r="Q14" i="41"/>
  <c r="T14" i="41"/>
  <c r="U14" i="41"/>
  <c r="E15" i="41"/>
  <c r="H15" i="41"/>
  <c r="K15" i="41"/>
  <c r="L15" i="41"/>
  <c r="N15" i="41"/>
  <c r="Q15" i="41"/>
  <c r="T15" i="41"/>
  <c r="U15" i="41"/>
  <c r="E17" i="41"/>
  <c r="H17" i="41"/>
  <c r="K17" i="41"/>
  <c r="L17" i="41"/>
  <c r="N17" i="41"/>
  <c r="Q17" i="41"/>
  <c r="T17" i="41"/>
  <c r="U17" i="41"/>
  <c r="E18" i="41"/>
  <c r="H18" i="41"/>
  <c r="K18" i="41"/>
  <c r="L18" i="41"/>
  <c r="N18" i="41"/>
  <c r="Q18" i="41"/>
  <c r="T18" i="41"/>
  <c r="U18" i="41"/>
  <c r="E19" i="41"/>
  <c r="H19" i="41"/>
  <c r="K19" i="41"/>
  <c r="L19" i="41"/>
  <c r="N19" i="41"/>
  <c r="Q19" i="41"/>
  <c r="T19" i="41"/>
  <c r="U19" i="41"/>
  <c r="E21" i="41"/>
  <c r="H21" i="41"/>
  <c r="K21" i="41"/>
  <c r="L21" i="41"/>
  <c r="N21" i="41"/>
  <c r="Q21" i="41"/>
  <c r="T21" i="41"/>
  <c r="U21" i="41"/>
  <c r="E22" i="41"/>
  <c r="H22" i="41"/>
  <c r="K22" i="41"/>
  <c r="L22" i="41"/>
  <c r="N22" i="41"/>
  <c r="Q22" i="41"/>
  <c r="T22" i="41"/>
  <c r="U22" i="41"/>
  <c r="E23" i="41"/>
  <c r="H23" i="41"/>
  <c r="K23" i="41"/>
  <c r="L23" i="41"/>
  <c r="N23" i="41"/>
  <c r="Q23" i="41"/>
  <c r="T23" i="41"/>
  <c r="U23" i="41"/>
  <c r="E25" i="41"/>
  <c r="H25" i="41"/>
  <c r="K25" i="41"/>
  <c r="L25" i="41"/>
  <c r="N25" i="41"/>
  <c r="Q25" i="41"/>
  <c r="T25" i="41"/>
  <c r="U25" i="41"/>
  <c r="E26" i="41"/>
  <c r="H26" i="41"/>
  <c r="K26" i="41"/>
  <c r="L26" i="41"/>
  <c r="N26" i="41"/>
  <c r="Q26" i="41"/>
  <c r="T26" i="41"/>
  <c r="U26" i="41"/>
  <c r="E27" i="41"/>
  <c r="H27" i="41"/>
  <c r="K27" i="41"/>
  <c r="L27" i="41"/>
  <c r="N27" i="41"/>
  <c r="Q27" i="41"/>
  <c r="T27" i="41"/>
  <c r="U27" i="41"/>
  <c r="E29" i="41"/>
  <c r="H29" i="41"/>
  <c r="K29" i="41"/>
  <c r="L29" i="41"/>
  <c r="N29" i="41"/>
  <c r="Q29" i="41"/>
  <c r="T29" i="41"/>
  <c r="U29" i="41"/>
  <c r="E30" i="41"/>
  <c r="H30" i="41"/>
  <c r="K30" i="41"/>
  <c r="L30" i="41"/>
  <c r="N30" i="41"/>
  <c r="Q30" i="41"/>
  <c r="T30" i="41"/>
  <c r="U30" i="41"/>
  <c r="E31" i="41"/>
  <c r="H31" i="41"/>
  <c r="K31" i="41"/>
  <c r="L31" i="41"/>
  <c r="N31" i="41"/>
  <c r="Q31" i="41"/>
  <c r="T31" i="41"/>
  <c r="U31" i="41"/>
  <c r="E33" i="41"/>
  <c r="H33" i="41"/>
  <c r="K33" i="41"/>
  <c r="L33" i="41"/>
  <c r="N33" i="41"/>
  <c r="Q33" i="41"/>
  <c r="T33" i="41"/>
  <c r="U33" i="41"/>
  <c r="E34" i="41"/>
  <c r="H34" i="41"/>
  <c r="K34" i="41"/>
  <c r="L34" i="41"/>
  <c r="N34" i="41"/>
  <c r="Q34" i="41"/>
  <c r="T34" i="41"/>
  <c r="U34" i="41"/>
  <c r="E35" i="41"/>
  <c r="H35" i="41"/>
  <c r="K35" i="41"/>
  <c r="L35" i="41"/>
  <c r="N35" i="41"/>
  <c r="Q35" i="41"/>
  <c r="T35" i="41"/>
  <c r="U35" i="41"/>
  <c r="E37" i="41"/>
  <c r="H37" i="41"/>
  <c r="K37" i="41"/>
  <c r="L37" i="41"/>
  <c r="N37" i="41"/>
  <c r="Q37" i="41"/>
  <c r="T37" i="41"/>
  <c r="U37" i="41"/>
  <c r="E38" i="41"/>
  <c r="H38" i="41"/>
  <c r="K38" i="41"/>
  <c r="L38" i="41"/>
  <c r="N38" i="41"/>
  <c r="Q38" i="41"/>
  <c r="T38" i="41"/>
  <c r="U38" i="41"/>
  <c r="E39" i="41"/>
  <c r="H39" i="41"/>
  <c r="K39" i="41"/>
  <c r="L39" i="41"/>
  <c r="N39" i="41"/>
  <c r="Q39" i="41"/>
  <c r="T39" i="41"/>
  <c r="U39" i="41"/>
  <c r="E41" i="41"/>
  <c r="H41" i="41"/>
  <c r="K41" i="41"/>
  <c r="L41" i="41"/>
  <c r="N41" i="41"/>
  <c r="Q41" i="41"/>
  <c r="T41" i="41"/>
  <c r="U41" i="41"/>
  <c r="E42" i="41"/>
  <c r="H42" i="41"/>
  <c r="K42" i="41"/>
  <c r="L42" i="41"/>
  <c r="N42" i="41"/>
  <c r="Q42" i="41"/>
  <c r="T42" i="41"/>
  <c r="U42" i="41"/>
  <c r="E43" i="41"/>
  <c r="H43" i="41"/>
  <c r="K43" i="41"/>
  <c r="L43" i="41"/>
  <c r="N43" i="41"/>
  <c r="Q43" i="41"/>
  <c r="T43" i="41"/>
  <c r="U43" i="41"/>
  <c r="E8" i="40"/>
  <c r="D8" i="40" s="1"/>
  <c r="H8" i="40"/>
  <c r="K8" i="40"/>
  <c r="L8" i="40"/>
  <c r="N8" i="40"/>
  <c r="M8" i="40" s="1"/>
  <c r="Q8" i="40"/>
  <c r="T8" i="40"/>
  <c r="U8" i="40"/>
  <c r="E9" i="40"/>
  <c r="D9" i="40" s="1"/>
  <c r="H9" i="40"/>
  <c r="K9" i="40"/>
  <c r="L9" i="40"/>
  <c r="N9" i="40"/>
  <c r="Q9" i="40"/>
  <c r="T9" i="40"/>
  <c r="U9" i="40"/>
  <c r="E10" i="40"/>
  <c r="H10" i="40"/>
  <c r="K10" i="40"/>
  <c r="L10" i="40"/>
  <c r="N10" i="40"/>
  <c r="Q10" i="40"/>
  <c r="T10" i="40"/>
  <c r="U10" i="40"/>
  <c r="E13" i="40"/>
  <c r="H13" i="40"/>
  <c r="K13" i="40"/>
  <c r="L13" i="40"/>
  <c r="N13" i="40"/>
  <c r="Q13" i="40"/>
  <c r="T13" i="40"/>
  <c r="U13" i="40"/>
  <c r="E14" i="40"/>
  <c r="H14" i="40"/>
  <c r="K14" i="40"/>
  <c r="L14" i="40"/>
  <c r="N14" i="40"/>
  <c r="Q14" i="40"/>
  <c r="T14" i="40"/>
  <c r="U14" i="40"/>
  <c r="E15" i="40"/>
  <c r="H15" i="40"/>
  <c r="K15" i="40"/>
  <c r="L15" i="40"/>
  <c r="N15" i="40"/>
  <c r="Q15" i="40"/>
  <c r="T15" i="40"/>
  <c r="U15" i="40"/>
  <c r="E18" i="40"/>
  <c r="H18" i="40"/>
  <c r="K18" i="40"/>
  <c r="L18" i="40"/>
  <c r="N18" i="40"/>
  <c r="Q18" i="40"/>
  <c r="T18" i="40"/>
  <c r="U18" i="40"/>
  <c r="E19" i="40"/>
  <c r="D19" i="40" s="1"/>
  <c r="H19" i="40"/>
  <c r="K19" i="40"/>
  <c r="L19" i="40"/>
  <c r="N19" i="40"/>
  <c r="Q19" i="40"/>
  <c r="T19" i="40"/>
  <c r="U19" i="40"/>
  <c r="E20" i="40"/>
  <c r="H20" i="40"/>
  <c r="K20" i="40"/>
  <c r="L20" i="40"/>
  <c r="N20" i="40"/>
  <c r="Q20" i="40"/>
  <c r="T20" i="40"/>
  <c r="U20" i="40"/>
  <c r="E21" i="40"/>
  <c r="H21" i="40"/>
  <c r="K21" i="40"/>
  <c r="L21" i="40"/>
  <c r="N21" i="40"/>
  <c r="Q21" i="40"/>
  <c r="T21" i="40"/>
  <c r="U21" i="40"/>
  <c r="E24" i="40"/>
  <c r="H24" i="40"/>
  <c r="K24" i="40"/>
  <c r="L24" i="40"/>
  <c r="N24" i="40"/>
  <c r="Q24" i="40"/>
  <c r="T24" i="40"/>
  <c r="U24" i="40"/>
  <c r="E25" i="40"/>
  <c r="H25" i="40"/>
  <c r="K25" i="40"/>
  <c r="L25" i="40"/>
  <c r="N25" i="40"/>
  <c r="Q25" i="40"/>
  <c r="T25" i="40"/>
  <c r="U25" i="40"/>
  <c r="E26" i="40"/>
  <c r="H26" i="40"/>
  <c r="K26" i="40"/>
  <c r="L26" i="40"/>
  <c r="N26" i="40"/>
  <c r="Q26" i="40"/>
  <c r="T26" i="40"/>
  <c r="U26" i="40"/>
  <c r="E27" i="40"/>
  <c r="H27" i="40"/>
  <c r="K27" i="40"/>
  <c r="L27" i="40"/>
  <c r="N27" i="40"/>
  <c r="Q27" i="40"/>
  <c r="T27" i="40"/>
  <c r="U27" i="40"/>
  <c r="E28" i="40"/>
  <c r="H28" i="40"/>
  <c r="K28" i="40"/>
  <c r="L28" i="40"/>
  <c r="N28" i="40"/>
  <c r="Q28" i="40"/>
  <c r="T28" i="40"/>
  <c r="U28" i="40"/>
  <c r="E31" i="40"/>
  <c r="H31" i="40"/>
  <c r="K31" i="40"/>
  <c r="L31" i="40"/>
  <c r="N31" i="40"/>
  <c r="Q31" i="40"/>
  <c r="T31" i="40"/>
  <c r="U31" i="40"/>
  <c r="E32" i="40"/>
  <c r="H32" i="40"/>
  <c r="K32" i="40"/>
  <c r="L32" i="40"/>
  <c r="N32" i="40"/>
  <c r="Q32" i="40"/>
  <c r="T32" i="40"/>
  <c r="U32" i="40"/>
  <c r="E33" i="40"/>
  <c r="H33" i="40"/>
  <c r="K33" i="40"/>
  <c r="L33" i="40"/>
  <c r="N33" i="40"/>
  <c r="Q33" i="40"/>
  <c r="T33" i="40"/>
  <c r="U33" i="40"/>
  <c r="E34" i="40"/>
  <c r="H34" i="40"/>
  <c r="K34" i="40"/>
  <c r="L34" i="40"/>
  <c r="N34" i="40"/>
  <c r="Q34" i="40"/>
  <c r="T34" i="40"/>
  <c r="U34" i="40"/>
  <c r="E35" i="40"/>
  <c r="H35" i="40"/>
  <c r="K35" i="40"/>
  <c r="L35" i="40"/>
  <c r="N35" i="40"/>
  <c r="Q35" i="40"/>
  <c r="T35" i="40"/>
  <c r="U35" i="40"/>
  <c r="K9" i="38"/>
  <c r="K10" i="38"/>
  <c r="K11" i="38"/>
  <c r="K12" i="38"/>
  <c r="K15" i="38"/>
  <c r="K16" i="38"/>
  <c r="K17" i="38"/>
  <c r="K18" i="38"/>
  <c r="K21" i="38"/>
  <c r="K22" i="38"/>
  <c r="K23" i="38"/>
  <c r="K24" i="38"/>
  <c r="K30" i="38"/>
  <c r="K31" i="38"/>
  <c r="K32" i="38"/>
  <c r="K33" i="38"/>
  <c r="K36" i="38"/>
  <c r="K37" i="38"/>
  <c r="K38" i="38"/>
  <c r="K39" i="38"/>
  <c r="K42" i="38"/>
  <c r="K43" i="38"/>
  <c r="K44" i="38"/>
  <c r="K45" i="38"/>
  <c r="C6" i="37"/>
  <c r="G6" i="37"/>
  <c r="C7" i="37"/>
  <c r="G7" i="37"/>
  <c r="C8" i="37"/>
  <c r="G8" i="37"/>
  <c r="C10" i="37"/>
  <c r="G10" i="37"/>
  <c r="C11" i="37"/>
  <c r="C12" i="37"/>
  <c r="G12" i="37"/>
  <c r="C14" i="37"/>
  <c r="G14" i="37"/>
  <c r="C15" i="37"/>
  <c r="G15" i="37"/>
  <c r="C16" i="37"/>
  <c r="G16" i="37"/>
  <c r="C17" i="37"/>
  <c r="G17" i="37"/>
  <c r="C19" i="37"/>
  <c r="G19" i="37"/>
  <c r="C20" i="37"/>
  <c r="G20" i="37"/>
  <c r="C21" i="37"/>
  <c r="C22" i="37"/>
  <c r="C24" i="37"/>
  <c r="G24" i="37"/>
  <c r="C25" i="37"/>
  <c r="G25" i="37"/>
  <c r="C26" i="37"/>
  <c r="G26" i="37"/>
  <c r="C29" i="37"/>
  <c r="G29" i="37"/>
  <c r="C30" i="37"/>
  <c r="G30" i="37"/>
  <c r="C31" i="37"/>
  <c r="G31" i="37"/>
  <c r="C32" i="37"/>
  <c r="G32" i="37"/>
  <c r="C34" i="37"/>
  <c r="G34" i="37"/>
  <c r="C35" i="37"/>
  <c r="G35" i="37"/>
  <c r="C36" i="37"/>
  <c r="G36" i="37"/>
  <c r="C37" i="37"/>
  <c r="G37" i="37"/>
  <c r="C39" i="37"/>
  <c r="G39" i="37"/>
  <c r="C40" i="37"/>
  <c r="G40" i="37"/>
  <c r="C41" i="37"/>
  <c r="G41" i="37"/>
  <c r="G42" i="37"/>
  <c r="C44" i="37"/>
  <c r="G44" i="37"/>
  <c r="C45" i="37"/>
  <c r="G45" i="37"/>
  <c r="C46" i="37"/>
  <c r="G46" i="37"/>
  <c r="G47" i="37"/>
  <c r="C49" i="37"/>
  <c r="G49" i="37"/>
  <c r="C50" i="37"/>
  <c r="G50" i="37"/>
  <c r="C51" i="37"/>
  <c r="G51" i="37"/>
  <c r="C52" i="37"/>
  <c r="G52" i="37"/>
  <c r="C54" i="37"/>
  <c r="G54" i="37"/>
  <c r="C55" i="37"/>
  <c r="G55" i="37"/>
  <c r="C56" i="37"/>
  <c r="G56" i="37"/>
  <c r="C57" i="37"/>
  <c r="Q10" i="36"/>
  <c r="T10" i="36"/>
  <c r="W10" i="36"/>
  <c r="X10" i="36"/>
  <c r="Q11" i="36"/>
  <c r="P11" i="36" s="1"/>
  <c r="T11" i="36"/>
  <c r="W11" i="36"/>
  <c r="X11" i="36"/>
  <c r="Q12" i="36"/>
  <c r="P12" i="36" s="1"/>
  <c r="T12" i="36"/>
  <c r="W12" i="36"/>
  <c r="X12" i="36"/>
  <c r="Q13" i="36"/>
  <c r="T13" i="36"/>
  <c r="W13" i="36"/>
  <c r="X13" i="36"/>
  <c r="Q16" i="36"/>
  <c r="T16" i="36"/>
  <c r="W16" i="36"/>
  <c r="X16" i="36"/>
  <c r="Q17" i="36"/>
  <c r="T17" i="36"/>
  <c r="W17" i="36"/>
  <c r="X17" i="36"/>
  <c r="Q18" i="36"/>
  <c r="T18" i="36"/>
  <c r="W18" i="36"/>
  <c r="X18" i="36"/>
  <c r="Q19" i="36"/>
  <c r="T19" i="36"/>
  <c r="W19" i="36"/>
  <c r="X19" i="36"/>
  <c r="Q22" i="36"/>
  <c r="T22" i="36"/>
  <c r="W22" i="36"/>
  <c r="X22" i="36"/>
  <c r="Q23" i="36"/>
  <c r="T23" i="36"/>
  <c r="W23" i="36"/>
  <c r="X23" i="36"/>
  <c r="Q24" i="36"/>
  <c r="T24" i="36"/>
  <c r="W24" i="36"/>
  <c r="X24" i="36"/>
  <c r="Q25" i="36"/>
  <c r="T25" i="36"/>
  <c r="W25" i="36"/>
  <c r="X25" i="36"/>
  <c r="Q31" i="36"/>
  <c r="T31" i="36"/>
  <c r="W31" i="36"/>
  <c r="X31" i="36"/>
  <c r="Q32" i="36"/>
  <c r="T32" i="36"/>
  <c r="W32" i="36"/>
  <c r="X32" i="36"/>
  <c r="Q33" i="36"/>
  <c r="T33" i="36"/>
  <c r="W33" i="36"/>
  <c r="X33" i="36"/>
  <c r="Q34" i="36"/>
  <c r="T34" i="36"/>
  <c r="W34" i="36"/>
  <c r="X34" i="36"/>
  <c r="Q37" i="36"/>
  <c r="T37" i="36"/>
  <c r="W37" i="36"/>
  <c r="X37" i="36"/>
  <c r="Q38" i="36"/>
  <c r="T38" i="36"/>
  <c r="W38" i="36"/>
  <c r="X38" i="36"/>
  <c r="Q39" i="36"/>
  <c r="T39" i="36"/>
  <c r="W39" i="36"/>
  <c r="X39" i="36"/>
  <c r="Q40" i="36"/>
  <c r="T40" i="36"/>
  <c r="W40" i="36"/>
  <c r="X40" i="36"/>
  <c r="Q43" i="36"/>
  <c r="T43" i="36"/>
  <c r="W43" i="36"/>
  <c r="X43" i="36"/>
  <c r="Q44" i="36"/>
  <c r="T44" i="36"/>
  <c r="W44" i="36"/>
  <c r="X44" i="36"/>
  <c r="Q45" i="36"/>
  <c r="T45" i="36"/>
  <c r="W45" i="36"/>
  <c r="X45" i="36"/>
  <c r="Q46" i="36"/>
  <c r="T46" i="36"/>
  <c r="W46" i="36"/>
  <c r="X46" i="36"/>
  <c r="E8" i="35"/>
  <c r="D8" i="35" s="1"/>
  <c r="H8" i="35"/>
  <c r="K8" i="35"/>
  <c r="L8" i="35"/>
  <c r="N8" i="35"/>
  <c r="Q8" i="35"/>
  <c r="T8" i="35"/>
  <c r="U8" i="35"/>
  <c r="E9" i="35"/>
  <c r="H9" i="35"/>
  <c r="K9" i="35"/>
  <c r="L9" i="35"/>
  <c r="N9" i="35"/>
  <c r="M9" i="35" s="1"/>
  <c r="Q9" i="35"/>
  <c r="T9" i="35"/>
  <c r="U9" i="35"/>
  <c r="E10" i="35"/>
  <c r="D10" i="35" s="1"/>
  <c r="H10" i="35"/>
  <c r="K10" i="35"/>
  <c r="L10" i="35"/>
  <c r="N10" i="35"/>
  <c r="Q10" i="35"/>
  <c r="T10" i="35"/>
  <c r="U10" i="35"/>
  <c r="E12" i="35"/>
  <c r="D12" i="35" s="1"/>
  <c r="H12" i="35"/>
  <c r="K12" i="35"/>
  <c r="L12" i="35"/>
  <c r="N12" i="35"/>
  <c r="Q12" i="35"/>
  <c r="M12" i="35" s="1"/>
  <c r="T12" i="35"/>
  <c r="U12" i="35"/>
  <c r="E13" i="35"/>
  <c r="H13" i="35"/>
  <c r="K13" i="35"/>
  <c r="L13" i="35"/>
  <c r="N13" i="35"/>
  <c r="Q13" i="35"/>
  <c r="M13" i="35" s="1"/>
  <c r="T13" i="35"/>
  <c r="U13" i="35"/>
  <c r="E14" i="35"/>
  <c r="H14" i="35"/>
  <c r="K14" i="35"/>
  <c r="L14" i="35"/>
  <c r="N14" i="35"/>
  <c r="M14" i="35" s="1"/>
  <c r="Q14" i="35"/>
  <c r="T14" i="35"/>
  <c r="U14" i="35"/>
  <c r="E16" i="35"/>
  <c r="D16" i="35" s="1"/>
  <c r="H16" i="35"/>
  <c r="K16" i="35"/>
  <c r="L16" i="35"/>
  <c r="N16" i="35"/>
  <c r="Q16" i="35"/>
  <c r="T16" i="35"/>
  <c r="U16" i="35"/>
  <c r="E17" i="35"/>
  <c r="D17" i="35" s="1"/>
  <c r="H17" i="35"/>
  <c r="K17" i="35"/>
  <c r="L17" i="35"/>
  <c r="M17" i="35"/>
  <c r="N17" i="35"/>
  <c r="Q17" i="35"/>
  <c r="T17" i="35"/>
  <c r="U17" i="35"/>
  <c r="E18" i="35"/>
  <c r="H18" i="35"/>
  <c r="K18" i="35"/>
  <c r="L18" i="35"/>
  <c r="N18" i="35"/>
  <c r="Q18" i="35"/>
  <c r="M18" i="35" s="1"/>
  <c r="T18" i="35"/>
  <c r="U18" i="35"/>
  <c r="E19" i="35"/>
  <c r="H19" i="35"/>
  <c r="K19" i="35"/>
  <c r="L19" i="35"/>
  <c r="N19" i="35"/>
  <c r="M19" i="35" s="1"/>
  <c r="Q19" i="35"/>
  <c r="T19" i="35"/>
  <c r="U19" i="35"/>
  <c r="E21" i="35"/>
  <c r="D21" i="35" s="1"/>
  <c r="H21" i="35"/>
  <c r="K21" i="35"/>
  <c r="L21" i="35"/>
  <c r="N21" i="35"/>
  <c r="Q21" i="35"/>
  <c r="T21" i="35"/>
  <c r="U21" i="35"/>
  <c r="E22" i="35"/>
  <c r="D22" i="35" s="1"/>
  <c r="H22" i="35"/>
  <c r="K22" i="35"/>
  <c r="L22" i="35"/>
  <c r="N22" i="35"/>
  <c r="Q22" i="35"/>
  <c r="M22" i="35" s="1"/>
  <c r="T22" i="35"/>
  <c r="U22" i="35"/>
  <c r="E23" i="35"/>
  <c r="H23" i="35"/>
  <c r="K23" i="35"/>
  <c r="L23" i="35"/>
  <c r="N23" i="35"/>
  <c r="Q23" i="35"/>
  <c r="M23" i="35" s="1"/>
  <c r="T23" i="35"/>
  <c r="U23" i="35"/>
  <c r="E24" i="35"/>
  <c r="H24" i="35"/>
  <c r="K24" i="35"/>
  <c r="L24" i="35"/>
  <c r="N24" i="35"/>
  <c r="M24" i="35" s="1"/>
  <c r="Q24" i="35"/>
  <c r="T24" i="35"/>
  <c r="U24" i="35"/>
  <c r="E26" i="35"/>
  <c r="D26" i="35" s="1"/>
  <c r="H26" i="35"/>
  <c r="K26" i="35"/>
  <c r="L26" i="35"/>
  <c r="N26" i="35"/>
  <c r="Q26" i="35"/>
  <c r="T26" i="35"/>
  <c r="U26" i="35"/>
  <c r="E27" i="35"/>
  <c r="D27" i="35" s="1"/>
  <c r="H27" i="35"/>
  <c r="K27" i="35"/>
  <c r="L27" i="35"/>
  <c r="M27" i="35"/>
  <c r="N27" i="35"/>
  <c r="Q27" i="35"/>
  <c r="T27" i="35"/>
  <c r="U27" i="35"/>
  <c r="E28" i="35"/>
  <c r="H28" i="35"/>
  <c r="K28" i="35"/>
  <c r="L28" i="35"/>
  <c r="N28" i="35"/>
  <c r="Q28" i="35"/>
  <c r="M28" i="35" s="1"/>
  <c r="T28" i="35"/>
  <c r="U28" i="35"/>
  <c r="E29" i="35"/>
  <c r="H29" i="35"/>
  <c r="K29" i="35"/>
  <c r="L29" i="35"/>
  <c r="N29" i="35"/>
  <c r="M29" i="35" s="1"/>
  <c r="Q29" i="35"/>
  <c r="T29" i="35"/>
  <c r="U29" i="35"/>
  <c r="E31" i="35"/>
  <c r="D31" i="35" s="1"/>
  <c r="H31" i="35"/>
  <c r="K31" i="35"/>
  <c r="L31" i="35"/>
  <c r="N31" i="35"/>
  <c r="Q31" i="35"/>
  <c r="T31" i="35"/>
  <c r="U31" i="35"/>
  <c r="E32" i="35"/>
  <c r="D32" i="35" s="1"/>
  <c r="H32" i="35"/>
  <c r="K32" i="35"/>
  <c r="L32" i="35"/>
  <c r="N32" i="35"/>
  <c r="Q32" i="35"/>
  <c r="M32" i="35" s="1"/>
  <c r="T32" i="35"/>
  <c r="U32" i="35"/>
  <c r="E33" i="35"/>
  <c r="H33" i="35"/>
  <c r="K33" i="35"/>
  <c r="L33" i="35"/>
  <c r="N33" i="35"/>
  <c r="Q33" i="35"/>
  <c r="T33" i="35"/>
  <c r="U33" i="35"/>
  <c r="E34" i="35"/>
  <c r="H34" i="35"/>
  <c r="K34" i="35"/>
  <c r="L34" i="35"/>
  <c r="N34" i="35"/>
  <c r="M34" i="35" s="1"/>
  <c r="Q34" i="35"/>
  <c r="T34" i="35"/>
  <c r="U34" i="35"/>
  <c r="E36" i="35"/>
  <c r="D36" i="35" s="1"/>
  <c r="H36" i="35"/>
  <c r="K36" i="35"/>
  <c r="L36" i="35"/>
  <c r="N36" i="35"/>
  <c r="M36" i="35" s="1"/>
  <c r="Q36" i="35"/>
  <c r="T36" i="35"/>
  <c r="U36" i="35"/>
  <c r="E37" i="35"/>
  <c r="D37" i="35" s="1"/>
  <c r="H37" i="35"/>
  <c r="K37" i="35"/>
  <c r="L37" i="35"/>
  <c r="M37" i="35"/>
  <c r="N37" i="35"/>
  <c r="Q37" i="35"/>
  <c r="T37" i="35"/>
  <c r="U37" i="35"/>
  <c r="E38" i="35"/>
  <c r="H38" i="35"/>
  <c r="K38" i="35"/>
  <c r="L38" i="35"/>
  <c r="N38" i="35"/>
  <c r="Q38" i="35"/>
  <c r="T38" i="35"/>
  <c r="U38" i="35"/>
  <c r="E39" i="35"/>
  <c r="H39" i="35"/>
  <c r="K39" i="35"/>
  <c r="L39" i="35"/>
  <c r="N39" i="35"/>
  <c r="M39" i="35" s="1"/>
  <c r="Q39" i="35"/>
  <c r="T39" i="35"/>
  <c r="U39" i="35"/>
  <c r="E41" i="35"/>
  <c r="D41" i="35" s="1"/>
  <c r="H41" i="35"/>
  <c r="K41" i="35"/>
  <c r="L41" i="35"/>
  <c r="N41" i="35"/>
  <c r="M41" i="35" s="1"/>
  <c r="Q41" i="35"/>
  <c r="T41" i="35"/>
  <c r="U41" i="35"/>
  <c r="E42" i="35"/>
  <c r="D42" i="35" s="1"/>
  <c r="H42" i="35"/>
  <c r="K42" i="35"/>
  <c r="L42" i="35"/>
  <c r="N42" i="35"/>
  <c r="Q42" i="35"/>
  <c r="M42" i="35" s="1"/>
  <c r="T42" i="35"/>
  <c r="U42" i="35"/>
  <c r="E43" i="35"/>
  <c r="H43" i="35"/>
  <c r="K43" i="35"/>
  <c r="L43" i="35"/>
  <c r="N43" i="35"/>
  <c r="Q43" i="35"/>
  <c r="T43" i="35"/>
  <c r="U43" i="35"/>
  <c r="E44" i="35"/>
  <c r="H44" i="35"/>
  <c r="K44" i="35"/>
  <c r="L44" i="35"/>
  <c r="N44" i="35"/>
  <c r="M44" i="35" s="1"/>
  <c r="Q44" i="35"/>
  <c r="T44" i="35"/>
  <c r="U44" i="35"/>
  <c r="E46" i="35"/>
  <c r="D46" i="35" s="1"/>
  <c r="H46" i="35"/>
  <c r="K46" i="35"/>
  <c r="L46" i="35"/>
  <c r="N46" i="35"/>
  <c r="M46" i="35" s="1"/>
  <c r="Q46" i="35"/>
  <c r="T46" i="35"/>
  <c r="U46" i="35"/>
  <c r="E47" i="35"/>
  <c r="D47" i="35" s="1"/>
  <c r="H47" i="35"/>
  <c r="K47" i="35"/>
  <c r="L47" i="35"/>
  <c r="M47" i="35"/>
  <c r="N47" i="35"/>
  <c r="Q47" i="35"/>
  <c r="T47" i="35"/>
  <c r="U47" i="35"/>
  <c r="E48" i="35"/>
  <c r="H48" i="35"/>
  <c r="K48" i="35"/>
  <c r="L48" i="35"/>
  <c r="N48" i="35"/>
  <c r="Q48" i="35"/>
  <c r="T48" i="35"/>
  <c r="U48" i="35"/>
  <c r="E49" i="35"/>
  <c r="H49" i="35"/>
  <c r="K49" i="35"/>
  <c r="L49" i="35"/>
  <c r="N49" i="35"/>
  <c r="M49" i="35" s="1"/>
  <c r="Q49" i="35"/>
  <c r="T49" i="35"/>
  <c r="U49" i="35"/>
  <c r="E51" i="35"/>
  <c r="D51" i="35" s="1"/>
  <c r="H51" i="35"/>
  <c r="K51" i="35"/>
  <c r="L51" i="35"/>
  <c r="N51" i="35"/>
  <c r="M51" i="35" s="1"/>
  <c r="Q51" i="35"/>
  <c r="T51" i="35"/>
  <c r="U51" i="35"/>
  <c r="E52" i="35"/>
  <c r="D52" i="35" s="1"/>
  <c r="H52" i="35"/>
  <c r="K52" i="35"/>
  <c r="L52" i="35"/>
  <c r="N52" i="35"/>
  <c r="Q52" i="35"/>
  <c r="M52" i="35" s="1"/>
  <c r="T52" i="35"/>
  <c r="U52" i="35"/>
  <c r="E53" i="35"/>
  <c r="H53" i="35"/>
  <c r="K53" i="35"/>
  <c r="L53" i="35"/>
  <c r="N53" i="35"/>
  <c r="Q53" i="35"/>
  <c r="T53" i="35"/>
  <c r="U53" i="35"/>
  <c r="E54" i="35"/>
  <c r="H54" i="35"/>
  <c r="K54" i="35"/>
  <c r="L54" i="35"/>
  <c r="N54" i="35"/>
  <c r="M54" i="35" s="1"/>
  <c r="Q54" i="35"/>
  <c r="T54" i="35"/>
  <c r="U54" i="35"/>
  <c r="E56" i="35"/>
  <c r="D56" i="35" s="1"/>
  <c r="H56" i="35"/>
  <c r="K56" i="35"/>
  <c r="L56" i="35"/>
  <c r="N56" i="35"/>
  <c r="M56" i="35" s="1"/>
  <c r="Q56" i="35"/>
  <c r="T56" i="35"/>
  <c r="U56" i="35"/>
  <c r="E57" i="35"/>
  <c r="D57" i="35" s="1"/>
  <c r="H57" i="35"/>
  <c r="K57" i="35"/>
  <c r="L57" i="35"/>
  <c r="M57" i="35"/>
  <c r="N57" i="35"/>
  <c r="Q57" i="35"/>
  <c r="T57" i="35"/>
  <c r="U57" i="35"/>
  <c r="E58" i="35"/>
  <c r="H58" i="35"/>
  <c r="K58" i="35"/>
  <c r="L58" i="35"/>
  <c r="N58" i="35"/>
  <c r="Q58" i="35"/>
  <c r="T58" i="35"/>
  <c r="U58" i="35"/>
  <c r="E59" i="35"/>
  <c r="H59" i="35"/>
  <c r="K59" i="35"/>
  <c r="L59" i="35"/>
  <c r="N59" i="35"/>
  <c r="M59" i="35" s="1"/>
  <c r="Q59" i="35"/>
  <c r="T59" i="35"/>
  <c r="U59" i="35"/>
  <c r="D54" i="35" l="1"/>
  <c r="M53" i="35"/>
  <c r="D53" i="35"/>
  <c r="D44" i="35"/>
  <c r="M43" i="35"/>
  <c r="D43" i="35"/>
  <c r="D34" i="35"/>
  <c r="M33" i="35"/>
  <c r="D33" i="35"/>
  <c r="M31" i="35"/>
  <c r="D24" i="35"/>
  <c r="D23" i="35"/>
  <c r="M21" i="35"/>
  <c r="D14" i="35"/>
  <c r="D13" i="35"/>
  <c r="M10" i="35"/>
  <c r="M8" i="35"/>
  <c r="D59" i="35"/>
  <c r="M58" i="35"/>
  <c r="D58" i="35"/>
  <c r="D49" i="35"/>
  <c r="M48" i="35"/>
  <c r="D48" i="35"/>
  <c r="D39" i="35"/>
  <c r="M38" i="35"/>
  <c r="D38" i="35"/>
  <c r="D29" i="35"/>
  <c r="D28" i="35"/>
  <c r="M26" i="35"/>
  <c r="D19" i="35"/>
  <c r="D18" i="35"/>
  <c r="M16" i="35"/>
  <c r="D9" i="35"/>
  <c r="P34" i="36"/>
  <c r="P10" i="36"/>
  <c r="P46" i="36"/>
  <c r="P13" i="36"/>
  <c r="P33" i="36"/>
  <c r="P32" i="36"/>
  <c r="P25" i="36"/>
  <c r="P18" i="36"/>
  <c r="P17" i="36"/>
  <c r="P16" i="36"/>
  <c r="P45" i="36"/>
  <c r="P44" i="36"/>
  <c r="P43" i="36"/>
  <c r="P40" i="36"/>
  <c r="P22" i="36"/>
  <c r="P19" i="36"/>
  <c r="P24" i="36"/>
  <c r="P23" i="36"/>
  <c r="P39" i="36"/>
  <c r="P38" i="36"/>
  <c r="P37" i="36"/>
  <c r="P31" i="36"/>
  <c r="D18" i="40"/>
  <c r="M19" i="40"/>
  <c r="D31" i="40"/>
  <c r="D28" i="40"/>
  <c r="M27" i="40"/>
  <c r="M25" i="40"/>
  <c r="M21" i="40"/>
  <c r="M34" i="40"/>
  <c r="M33" i="40"/>
  <c r="M31" i="40"/>
  <c r="D20" i="40"/>
  <c r="M15" i="40"/>
  <c r="M35" i="40"/>
  <c r="D33" i="40"/>
  <c r="D32" i="40"/>
  <c r="M26" i="40"/>
  <c r="M24" i="40"/>
  <c r="M20" i="40"/>
  <c r="M9" i="40"/>
  <c r="M13" i="40"/>
  <c r="D26" i="40"/>
  <c r="D15" i="40"/>
  <c r="D14" i="40"/>
  <c r="D35" i="40"/>
  <c r="D34" i="40"/>
  <c r="M32" i="40"/>
  <c r="D25" i="40"/>
  <c r="D24" i="40"/>
  <c r="D13" i="40"/>
  <c r="M10" i="40"/>
  <c r="D10" i="40"/>
  <c r="D27" i="40"/>
  <c r="M14" i="40"/>
  <c r="M28" i="40"/>
  <c r="D21" i="40"/>
  <c r="M18" i="40"/>
  <c r="D10" i="41"/>
  <c r="M9" i="41"/>
  <c r="D9" i="41"/>
  <c r="M31" i="41"/>
  <c r="M18" i="41"/>
  <c r="M15" i="41"/>
  <c r="M10" i="41"/>
  <c r="M39" i="41"/>
  <c r="M27" i="41"/>
  <c r="D27" i="41"/>
  <c r="M26" i="41"/>
  <c r="M23" i="41"/>
  <c r="M21" i="41"/>
  <c r="D15" i="41"/>
  <c r="M14" i="41"/>
  <c r="D14" i="41"/>
  <c r="M13" i="41"/>
  <c r="M11" i="41"/>
  <c r="D11" i="41"/>
  <c r="D37" i="41"/>
  <c r="M34" i="41"/>
  <c r="M43" i="41"/>
  <c r="D43" i="41"/>
  <c r="M42" i="41"/>
  <c r="M37" i="41"/>
  <c r="D21" i="41"/>
  <c r="D18" i="41"/>
  <c r="M17" i="41"/>
  <c r="D17" i="41"/>
  <c r="D34" i="41"/>
  <c r="M33" i="41"/>
  <c r="D33" i="41"/>
  <c r="D31" i="41"/>
  <c r="M30" i="41"/>
  <c r="M29" i="41"/>
  <c r="D39" i="41"/>
  <c r="M38" i="41"/>
  <c r="D38" i="41"/>
  <c r="D30" i="41"/>
  <c r="D26" i="41"/>
  <c r="M25" i="41"/>
  <c r="D25" i="41"/>
  <c r="M19" i="41"/>
  <c r="D19" i="41"/>
  <c r="D13" i="41"/>
  <c r="D42" i="41"/>
  <c r="M41" i="41"/>
  <c r="D41" i="41"/>
  <c r="M35" i="41"/>
  <c r="D35" i="41"/>
  <c r="D29" i="41"/>
  <c r="D23" i="41"/>
  <c r="M22" i="41"/>
  <c r="D22" i="41"/>
  <c r="D42" i="42"/>
  <c r="M41" i="42"/>
  <c r="D41" i="42"/>
  <c r="M39" i="42"/>
  <c r="D10" i="42"/>
  <c r="M9" i="42"/>
  <c r="D9" i="42"/>
  <c r="M37" i="42"/>
  <c r="M35" i="42"/>
  <c r="D35" i="42"/>
  <c r="M31" i="42"/>
  <c r="M42" i="42"/>
  <c r="M29" i="42"/>
  <c r="M34" i="42"/>
  <c r="M23" i="42"/>
  <c r="M10" i="42"/>
  <c r="M26" i="42"/>
  <c r="D23" i="42"/>
  <c r="M22" i="42"/>
  <c r="D22" i="42"/>
  <c r="M21" i="42"/>
  <c r="M18" i="42"/>
  <c r="M15" i="42"/>
  <c r="M13" i="42"/>
  <c r="D29" i="42"/>
  <c r="D34" i="42"/>
  <c r="M33" i="42"/>
  <c r="D33" i="42"/>
  <c r="M27" i="42"/>
  <c r="D27" i="42"/>
  <c r="D21" i="42"/>
  <c r="D15" i="42"/>
  <c r="M14" i="42"/>
  <c r="D14" i="42"/>
  <c r="D39" i="42"/>
  <c r="D38" i="42"/>
  <c r="M25" i="42"/>
  <c r="D19" i="42"/>
  <c r="D13" i="42"/>
  <c r="M38" i="42"/>
  <c r="D26" i="42"/>
  <c r="D25" i="42"/>
  <c r="M19" i="42"/>
  <c r="M43" i="42"/>
  <c r="D43" i="42"/>
  <c r="D37" i="42"/>
  <c r="D31" i="42"/>
  <c r="M30" i="42"/>
  <c r="D30" i="42"/>
  <c r="D18" i="42"/>
  <c r="M17" i="42"/>
  <c r="D17" i="42"/>
  <c r="M11" i="42"/>
  <c r="D11" i="42"/>
  <c r="D17" i="43"/>
  <c r="D9" i="43"/>
  <c r="M8" i="43"/>
  <c r="D8" i="43"/>
  <c r="M17" i="43"/>
  <c r="D27" i="43"/>
  <c r="M26" i="43"/>
  <c r="D26" i="43"/>
  <c r="M23" i="43"/>
  <c r="D21" i="43"/>
  <c r="M18" i="43"/>
  <c r="M27" i="43"/>
  <c r="M29" i="43"/>
  <c r="M21" i="43"/>
  <c r="M9" i="43"/>
  <c r="D14" i="43"/>
  <c r="M11" i="43"/>
  <c r="D25" i="43"/>
  <c r="D12" i="43"/>
  <c r="D23" i="43"/>
  <c r="M22" i="43"/>
  <c r="D22" i="43"/>
  <c r="M10" i="43"/>
  <c r="D10" i="43"/>
  <c r="D13" i="43"/>
  <c r="M12" i="43"/>
  <c r="D29" i="43"/>
  <c r="M28" i="43"/>
  <c r="D28" i="43"/>
  <c r="D18" i="43"/>
  <c r="F36" i="44"/>
  <c r="O35" i="44"/>
  <c r="F35" i="44"/>
  <c r="O34" i="44"/>
  <c r="O29" i="44"/>
  <c r="O27" i="44"/>
  <c r="F21" i="44"/>
  <c r="O20" i="44"/>
  <c r="F20" i="44"/>
  <c r="O19" i="44"/>
  <c r="F12" i="44"/>
  <c r="O11" i="44"/>
  <c r="F11" i="44"/>
  <c r="F51" i="44"/>
  <c r="O50" i="44"/>
  <c r="F50" i="44"/>
  <c r="O49" i="44"/>
  <c r="O44" i="44"/>
  <c r="O42" i="44"/>
  <c r="O21" i="44"/>
  <c r="O14" i="44"/>
  <c r="F27" i="44"/>
  <c r="O26" i="44"/>
  <c r="F26" i="44"/>
  <c r="F42" i="44"/>
  <c r="O41" i="44"/>
  <c r="F41" i="44"/>
  <c r="F49" i="44"/>
  <c r="O48" i="44"/>
  <c r="F48" i="44"/>
  <c r="F34" i="44"/>
  <c r="O33" i="44"/>
  <c r="F33" i="44"/>
  <c r="F19" i="44"/>
  <c r="O18" i="44"/>
  <c r="F18" i="44"/>
  <c r="F44" i="44"/>
  <c r="O43" i="44"/>
  <c r="F43" i="44"/>
  <c r="F29" i="44"/>
  <c r="O28" i="44"/>
  <c r="F28" i="44"/>
  <c r="F14" i="44"/>
  <c r="O13" i="44"/>
  <c r="F13" i="44"/>
  <c r="E39" i="45"/>
  <c r="E33" i="45"/>
  <c r="E32" i="45"/>
  <c r="E25" i="45"/>
  <c r="E18" i="45"/>
  <c r="N26" i="45"/>
  <c r="N19" i="45"/>
  <c r="E11" i="45"/>
  <c r="N31" i="45"/>
  <c r="E30" i="45"/>
  <c r="E26" i="45"/>
  <c r="N24" i="45"/>
  <c r="E23" i="45"/>
  <c r="E19" i="45"/>
  <c r="N18" i="45"/>
  <c r="N25" i="45"/>
  <c r="E40" i="45"/>
  <c r="N33" i="45"/>
  <c r="N17" i="45"/>
  <c r="N12" i="45"/>
  <c r="E24" i="45"/>
  <c r="E17" i="45"/>
  <c r="E16" i="45"/>
  <c r="E31" i="45"/>
  <c r="N39" i="45"/>
  <c r="E12" i="45"/>
  <c r="N11" i="45"/>
  <c r="N9" i="45"/>
  <c r="N29" i="47"/>
  <c r="E29" i="47"/>
  <c r="E28" i="47"/>
  <c r="N27" i="47"/>
  <c r="N22" i="47"/>
  <c r="E17" i="47"/>
  <c r="N16" i="47"/>
  <c r="N15" i="47"/>
  <c r="E15" i="47"/>
  <c r="N11" i="47"/>
  <c r="E11" i="47"/>
  <c r="N10" i="47"/>
  <c r="N17" i="47"/>
  <c r="E27" i="47"/>
  <c r="E9" i="47"/>
  <c r="N35" i="47"/>
  <c r="E35" i="47"/>
  <c r="E22" i="47"/>
  <c r="N21" i="47"/>
  <c r="E21" i="47"/>
  <c r="E23" i="47"/>
  <c r="E10" i="47"/>
  <c r="N9" i="47"/>
  <c r="E16" i="47"/>
  <c r="V26" i="9"/>
  <c r="U26" i="9"/>
  <c r="M26" i="9"/>
  <c r="L26" i="9"/>
  <c r="V25" i="9"/>
  <c r="U25" i="9"/>
  <c r="M25" i="9"/>
  <c r="L25" i="9"/>
  <c r="V22" i="9"/>
  <c r="U22" i="9"/>
  <c r="M22" i="9"/>
  <c r="L22" i="9"/>
  <c r="V18" i="9"/>
  <c r="U18" i="9"/>
  <c r="M18" i="9"/>
  <c r="L18" i="9"/>
  <c r="V15" i="9" l="1"/>
  <c r="U15" i="9"/>
  <c r="V12" i="9"/>
  <c r="U12" i="9"/>
  <c r="M12" i="9"/>
  <c r="L12" i="9"/>
  <c r="V11" i="9"/>
  <c r="U11" i="9"/>
  <c r="M11" i="9"/>
  <c r="L11" i="9"/>
  <c r="V8" i="9"/>
  <c r="U8" i="9"/>
  <c r="M8" i="9"/>
  <c r="L8" i="9"/>
  <c r="V39" i="8"/>
  <c r="U39" i="8"/>
  <c r="V38" i="8"/>
  <c r="U38" i="8"/>
  <c r="V37" i="8"/>
  <c r="U37" i="8"/>
  <c r="M39" i="8"/>
  <c r="L39" i="8"/>
  <c r="M38" i="8"/>
  <c r="L38" i="8"/>
  <c r="M37" i="8"/>
  <c r="L37" i="8"/>
  <c r="V34" i="8"/>
  <c r="U34" i="8"/>
  <c r="V33" i="8"/>
  <c r="U33" i="8"/>
  <c r="M34" i="8"/>
  <c r="L34" i="8"/>
  <c r="M33" i="8"/>
  <c r="L33" i="8"/>
  <c r="V31" i="8"/>
  <c r="U31" i="8"/>
  <c r="V30" i="8"/>
  <c r="U30" i="8"/>
  <c r="M31" i="8"/>
  <c r="L31" i="8"/>
  <c r="M30" i="8"/>
  <c r="L30" i="8"/>
  <c r="V28" i="8"/>
  <c r="U28" i="8"/>
  <c r="M28" i="8"/>
  <c r="L28" i="8"/>
  <c r="V25" i="8" l="1"/>
  <c r="U25" i="8"/>
  <c r="V24" i="8"/>
  <c r="U24" i="8"/>
  <c r="V23" i="8"/>
  <c r="U23" i="8"/>
  <c r="V22" i="8"/>
  <c r="U22" i="8"/>
  <c r="V21" i="8"/>
  <c r="U21" i="8"/>
  <c r="L25" i="8"/>
  <c r="M25" i="8"/>
  <c r="M24" i="8"/>
  <c r="L24" i="8"/>
  <c r="M23" i="8"/>
  <c r="L23" i="8"/>
  <c r="M22" i="8"/>
  <c r="L22" i="8"/>
  <c r="M21" i="8"/>
  <c r="L21" i="8"/>
  <c r="V18" i="8"/>
  <c r="U18" i="8"/>
  <c r="V17" i="8"/>
  <c r="U17" i="8"/>
  <c r="V16" i="8"/>
  <c r="U16" i="8"/>
  <c r="V15" i="8"/>
  <c r="U15" i="8"/>
  <c r="M18" i="8"/>
  <c r="L18" i="8"/>
  <c r="M17" i="8"/>
  <c r="L17" i="8"/>
  <c r="M16" i="8"/>
  <c r="L16" i="8"/>
  <c r="M15" i="8"/>
  <c r="L15" i="8"/>
  <c r="V12" i="8"/>
  <c r="U12" i="8"/>
  <c r="V11" i="8"/>
  <c r="U11" i="8"/>
  <c r="V10" i="8"/>
  <c r="U10" i="8"/>
  <c r="V9" i="8"/>
  <c r="U9" i="8"/>
  <c r="L10" i="8"/>
  <c r="M10" i="8"/>
  <c r="L11" i="8"/>
  <c r="M11" i="8"/>
  <c r="L12" i="8"/>
  <c r="M12" i="8"/>
  <c r="M9" i="8"/>
  <c r="L9" i="8"/>
  <c r="T19" i="7" l="1"/>
  <c r="S19" i="7"/>
  <c r="T18" i="7"/>
  <c r="S18" i="7"/>
  <c r="T17" i="7"/>
  <c r="S17" i="7"/>
  <c r="T16" i="7"/>
  <c r="S16" i="7"/>
  <c r="T15" i="7"/>
  <c r="S15" i="7"/>
  <c r="T14" i="7"/>
  <c r="S14" i="7"/>
  <c r="T13" i="7"/>
  <c r="S13" i="7"/>
  <c r="T12" i="7"/>
  <c r="S12" i="7"/>
  <c r="T11" i="7"/>
  <c r="S11" i="7"/>
  <c r="T10" i="7"/>
  <c r="S10" i="7"/>
  <c r="T9" i="7"/>
  <c r="S9" i="7"/>
  <c r="T8" i="7"/>
  <c r="S8" i="7"/>
  <c r="T7" i="7"/>
  <c r="S7" i="7"/>
  <c r="J8" i="7"/>
  <c r="K8" i="7"/>
  <c r="J9" i="7"/>
  <c r="K9" i="7"/>
  <c r="J10" i="7"/>
  <c r="K10" i="7"/>
  <c r="J11" i="7"/>
  <c r="K11" i="7"/>
  <c r="J12" i="7"/>
  <c r="K12" i="7"/>
  <c r="J13" i="7"/>
  <c r="K13" i="7"/>
  <c r="J14" i="7"/>
  <c r="K14" i="7"/>
  <c r="J15" i="7"/>
  <c r="K15" i="7"/>
  <c r="J16" i="7"/>
  <c r="K16" i="7"/>
  <c r="J17" i="7"/>
  <c r="K17" i="7"/>
  <c r="J19" i="7"/>
  <c r="K19" i="7"/>
  <c r="K7" i="7"/>
  <c r="J7" i="7"/>
  <c r="U54" i="5" l="1"/>
  <c r="T54" i="5"/>
  <c r="U53" i="5"/>
  <c r="T53" i="5"/>
  <c r="U52" i="5"/>
  <c r="T52" i="5"/>
  <c r="U50" i="5"/>
  <c r="T50" i="5"/>
  <c r="U49" i="5"/>
  <c r="T49" i="5"/>
  <c r="U48" i="5"/>
  <c r="T48" i="5"/>
  <c r="U46" i="5"/>
  <c r="T46" i="5"/>
  <c r="U45" i="5"/>
  <c r="T45" i="5"/>
  <c r="U44" i="5"/>
  <c r="T44" i="5"/>
  <c r="U42" i="5"/>
  <c r="T42" i="5"/>
  <c r="U41" i="5"/>
  <c r="T41" i="5"/>
  <c r="U40" i="5"/>
  <c r="T40" i="5"/>
  <c r="U39" i="5"/>
  <c r="T39" i="5"/>
  <c r="U37" i="5"/>
  <c r="T37" i="5"/>
  <c r="U36" i="5"/>
  <c r="T36" i="5"/>
  <c r="U35" i="5"/>
  <c r="T35" i="5"/>
  <c r="U33" i="5"/>
  <c r="T33" i="5"/>
  <c r="U32" i="5"/>
  <c r="T32" i="5"/>
  <c r="U31" i="5"/>
  <c r="T31" i="5"/>
  <c r="U29" i="5"/>
  <c r="T29" i="5"/>
  <c r="U28" i="5"/>
  <c r="T28" i="5"/>
  <c r="U27" i="5"/>
  <c r="T27" i="5"/>
  <c r="U26" i="5"/>
  <c r="T26" i="5"/>
  <c r="U24" i="5"/>
  <c r="T24" i="5"/>
  <c r="U23" i="5"/>
  <c r="T23" i="5"/>
  <c r="U22" i="5"/>
  <c r="T22" i="5"/>
  <c r="U21" i="5"/>
  <c r="T21" i="5"/>
  <c r="U19" i="5"/>
  <c r="T19" i="5"/>
  <c r="U18" i="5"/>
  <c r="T18" i="5"/>
  <c r="U17" i="5"/>
  <c r="T17" i="5"/>
  <c r="U15" i="5"/>
  <c r="T15" i="5"/>
  <c r="U14" i="5"/>
  <c r="T14" i="5"/>
  <c r="U12" i="5"/>
  <c r="T12" i="5"/>
  <c r="U11" i="5"/>
  <c r="T11" i="5"/>
  <c r="U10" i="5"/>
  <c r="T10" i="5"/>
  <c r="U8" i="5"/>
  <c r="T8" i="5"/>
  <c r="U7" i="5"/>
  <c r="T7" i="5"/>
  <c r="L46" i="5"/>
  <c r="K46" i="5"/>
  <c r="L45" i="5"/>
  <c r="K45" i="5"/>
  <c r="L44" i="5"/>
  <c r="K44" i="5"/>
  <c r="L42" i="5"/>
  <c r="K42" i="5"/>
  <c r="L41" i="5"/>
  <c r="K41" i="5"/>
  <c r="L40" i="5"/>
  <c r="K40" i="5"/>
  <c r="L39" i="5"/>
  <c r="K39" i="5"/>
  <c r="L54" i="5"/>
  <c r="K54" i="5"/>
  <c r="L53" i="5"/>
  <c r="K53" i="5"/>
  <c r="L52" i="5"/>
  <c r="K52" i="5"/>
  <c r="L50" i="5"/>
  <c r="K50" i="5"/>
  <c r="L49" i="5"/>
  <c r="K49" i="5"/>
  <c r="L48" i="5"/>
  <c r="K48" i="5"/>
  <c r="L37" i="5"/>
  <c r="K37" i="5"/>
  <c r="L36" i="5"/>
  <c r="K36" i="5"/>
  <c r="L35" i="5"/>
  <c r="K35" i="5"/>
  <c r="L29" i="5"/>
  <c r="K29" i="5"/>
  <c r="L28" i="5"/>
  <c r="K28" i="5"/>
  <c r="L27" i="5"/>
  <c r="K27" i="5"/>
  <c r="L26" i="5"/>
  <c r="K26" i="5"/>
  <c r="K24" i="5"/>
  <c r="L24" i="5"/>
  <c r="L23" i="5"/>
  <c r="K23" i="5"/>
  <c r="L22" i="5"/>
  <c r="K22" i="5"/>
  <c r="L21" i="5"/>
  <c r="K21" i="5"/>
  <c r="L15" i="5"/>
  <c r="K15" i="5"/>
  <c r="L14" i="5"/>
  <c r="K14" i="5"/>
  <c r="L19" i="5"/>
  <c r="K19" i="5"/>
  <c r="L18" i="5"/>
  <c r="K18" i="5"/>
  <c r="L17" i="5"/>
  <c r="K17" i="5"/>
  <c r="K12" i="5"/>
  <c r="L12" i="5"/>
  <c r="L11" i="5"/>
  <c r="K11" i="5"/>
  <c r="L10" i="5"/>
  <c r="K10" i="5"/>
  <c r="L7" i="5"/>
  <c r="L8" i="5"/>
  <c r="K8" i="5"/>
  <c r="K7" i="5"/>
  <c r="U57" i="4" l="1"/>
  <c r="T57" i="4"/>
  <c r="U56" i="4"/>
  <c r="T56" i="4"/>
  <c r="U55" i="4"/>
  <c r="T55" i="4"/>
  <c r="U53" i="4"/>
  <c r="T53" i="4"/>
  <c r="U52" i="4"/>
  <c r="T52" i="4"/>
  <c r="U51" i="4"/>
  <c r="T51" i="4"/>
  <c r="U49" i="4"/>
  <c r="T49" i="4"/>
  <c r="U48" i="4"/>
  <c r="T48" i="4"/>
  <c r="U47" i="4"/>
  <c r="T47" i="4"/>
  <c r="U45" i="4"/>
  <c r="T45" i="4"/>
  <c r="U44" i="4"/>
  <c r="T44" i="4"/>
  <c r="U43" i="4"/>
  <c r="T43" i="4"/>
  <c r="U42" i="4"/>
  <c r="T42" i="4"/>
  <c r="U40" i="4"/>
  <c r="T40" i="4"/>
  <c r="U39" i="4"/>
  <c r="T39" i="4"/>
  <c r="U38" i="4"/>
  <c r="T38" i="4"/>
  <c r="U36" i="4"/>
  <c r="T36" i="4"/>
  <c r="U35" i="4"/>
  <c r="T35" i="4"/>
  <c r="U34" i="4"/>
  <c r="T34" i="4"/>
  <c r="U32" i="4"/>
  <c r="T32" i="4"/>
  <c r="U31" i="4"/>
  <c r="T31" i="4"/>
  <c r="U30" i="4"/>
  <c r="T30" i="4"/>
  <c r="U29" i="4"/>
  <c r="T29" i="4"/>
  <c r="U27" i="4"/>
  <c r="T27" i="4"/>
  <c r="U26" i="4"/>
  <c r="T26" i="4"/>
  <c r="U25" i="4"/>
  <c r="T25" i="4"/>
  <c r="U24" i="4"/>
  <c r="T24" i="4"/>
  <c r="U22" i="4"/>
  <c r="T22" i="4"/>
  <c r="U21" i="4"/>
  <c r="T21" i="4"/>
  <c r="U20" i="4"/>
  <c r="T20" i="4"/>
  <c r="U18" i="4"/>
  <c r="T18" i="4"/>
  <c r="U17" i="4"/>
  <c r="T17" i="4"/>
  <c r="U16" i="4"/>
  <c r="T16" i="4"/>
  <c r="U15" i="4"/>
  <c r="T15" i="4"/>
  <c r="U13" i="4"/>
  <c r="T13" i="4"/>
  <c r="U12" i="4"/>
  <c r="T12" i="4"/>
  <c r="U11" i="4"/>
  <c r="T11" i="4"/>
  <c r="U9" i="4"/>
  <c r="T9" i="4"/>
  <c r="U8" i="4"/>
  <c r="T8" i="4"/>
  <c r="U7" i="4"/>
  <c r="T7" i="4"/>
  <c r="K45" i="4"/>
  <c r="L45" i="4"/>
  <c r="L44" i="4"/>
  <c r="K44" i="4"/>
  <c r="L43" i="4"/>
  <c r="K43" i="4"/>
  <c r="L42" i="4"/>
  <c r="K42" i="4"/>
  <c r="L57" i="4"/>
  <c r="K57" i="4"/>
  <c r="L56" i="4"/>
  <c r="K56" i="4"/>
  <c r="L55" i="4"/>
  <c r="K55" i="4"/>
  <c r="L53" i="4"/>
  <c r="K53" i="4"/>
  <c r="L52" i="4"/>
  <c r="K52" i="4"/>
  <c r="L51" i="4"/>
  <c r="K51" i="4"/>
  <c r="L49" i="4"/>
  <c r="K49" i="4"/>
  <c r="L48" i="4"/>
  <c r="K48" i="4"/>
  <c r="L47" i="4"/>
  <c r="K47" i="4"/>
  <c r="L40" i="4"/>
  <c r="K40" i="4"/>
  <c r="L39" i="4"/>
  <c r="K39" i="4"/>
  <c r="L38" i="4"/>
  <c r="K38" i="4"/>
  <c r="K27" i="4"/>
  <c r="L27" i="4"/>
  <c r="L26" i="4"/>
  <c r="K26" i="4"/>
  <c r="L25" i="4"/>
  <c r="K25" i="4"/>
  <c r="L24" i="4"/>
  <c r="K24" i="4"/>
  <c r="L22" i="4"/>
  <c r="K22" i="4"/>
  <c r="L21" i="4"/>
  <c r="K21" i="4"/>
  <c r="L20" i="4"/>
  <c r="K20" i="4"/>
  <c r="L32" i="4"/>
  <c r="K32" i="4"/>
  <c r="L31" i="4"/>
  <c r="K31" i="4"/>
  <c r="L30" i="4"/>
  <c r="K30" i="4"/>
  <c r="L29" i="4"/>
  <c r="K29" i="4"/>
  <c r="K18" i="4"/>
  <c r="L18" i="4"/>
  <c r="L17" i="4"/>
  <c r="K17" i="4"/>
  <c r="L16" i="4"/>
  <c r="K16" i="4"/>
  <c r="L15" i="4"/>
  <c r="K15" i="4"/>
  <c r="L13" i="4"/>
  <c r="K13" i="4"/>
  <c r="L12" i="4"/>
  <c r="K12" i="4"/>
  <c r="L11" i="4"/>
  <c r="K11" i="4"/>
  <c r="K8" i="4"/>
  <c r="L8" i="4"/>
  <c r="K9" i="4"/>
  <c r="L9" i="4"/>
  <c r="L7" i="4"/>
  <c r="K7" i="4"/>
  <c r="U54" i="3" l="1"/>
  <c r="T54" i="3"/>
  <c r="U53" i="3"/>
  <c r="T53" i="3"/>
  <c r="U52" i="3"/>
  <c r="T52" i="3"/>
  <c r="U50" i="3"/>
  <c r="T50" i="3"/>
  <c r="U49" i="3"/>
  <c r="T49" i="3"/>
  <c r="U48" i="3"/>
  <c r="T48" i="3"/>
  <c r="U46" i="3"/>
  <c r="T46" i="3"/>
  <c r="U45" i="3"/>
  <c r="T45" i="3"/>
  <c r="U44" i="3"/>
  <c r="T44" i="3"/>
  <c r="U42" i="3"/>
  <c r="T42" i="3"/>
  <c r="U41" i="3"/>
  <c r="T41" i="3"/>
  <c r="U40" i="3"/>
  <c r="T40" i="3"/>
  <c r="U39" i="3"/>
  <c r="T39" i="3"/>
  <c r="U37" i="3"/>
  <c r="T37" i="3"/>
  <c r="U36" i="3"/>
  <c r="T36" i="3"/>
  <c r="U35" i="3"/>
  <c r="T35" i="3"/>
  <c r="U33" i="3"/>
  <c r="T33" i="3"/>
  <c r="U32" i="3"/>
  <c r="T32" i="3"/>
  <c r="U31" i="3"/>
  <c r="T31" i="3"/>
  <c r="U29" i="3"/>
  <c r="T29" i="3"/>
  <c r="U28" i="3"/>
  <c r="T28" i="3"/>
  <c r="U27" i="3"/>
  <c r="T27" i="3"/>
  <c r="U26" i="3"/>
  <c r="T26" i="3"/>
  <c r="U24" i="3"/>
  <c r="T24" i="3"/>
  <c r="U23" i="3"/>
  <c r="T23" i="3"/>
  <c r="U22" i="3"/>
  <c r="T22" i="3"/>
  <c r="U21" i="3"/>
  <c r="T21" i="3"/>
  <c r="U19" i="3"/>
  <c r="T19" i="3"/>
  <c r="U18" i="3"/>
  <c r="T18" i="3"/>
  <c r="U17" i="3"/>
  <c r="T17" i="3"/>
  <c r="U15" i="3"/>
  <c r="T15" i="3"/>
  <c r="U14" i="3"/>
  <c r="T14" i="3"/>
  <c r="U12" i="3"/>
  <c r="T12" i="3"/>
  <c r="U11" i="3"/>
  <c r="T11" i="3"/>
  <c r="U10" i="3"/>
  <c r="T10" i="3"/>
  <c r="U8" i="3"/>
  <c r="T8" i="3"/>
  <c r="U7" i="3"/>
  <c r="T7" i="3"/>
  <c r="K42" i="3"/>
  <c r="L42" i="3"/>
  <c r="L41" i="3"/>
  <c r="K41" i="3"/>
  <c r="L40" i="3"/>
  <c r="K40" i="3"/>
  <c r="L39" i="3"/>
  <c r="K39" i="3"/>
  <c r="L54" i="3"/>
  <c r="K54" i="3"/>
  <c r="L53" i="3"/>
  <c r="K53" i="3"/>
  <c r="L52" i="3"/>
  <c r="K52" i="3"/>
  <c r="L50" i="3"/>
  <c r="K50" i="3"/>
  <c r="L49" i="3"/>
  <c r="K49" i="3"/>
  <c r="L48" i="3"/>
  <c r="K48" i="3"/>
  <c r="L46" i="3"/>
  <c r="K46" i="3"/>
  <c r="L45" i="3"/>
  <c r="K45" i="3"/>
  <c r="L44" i="3"/>
  <c r="K44" i="3"/>
  <c r="L37" i="3"/>
  <c r="K37" i="3"/>
  <c r="L36" i="3"/>
  <c r="K36" i="3"/>
  <c r="L35" i="3"/>
  <c r="K35" i="3"/>
  <c r="L29" i="3"/>
  <c r="K29" i="3"/>
  <c r="L28" i="3"/>
  <c r="K28" i="3"/>
  <c r="L27" i="3"/>
  <c r="K27" i="3"/>
  <c r="L26" i="3"/>
  <c r="K26" i="3"/>
  <c r="K24" i="3"/>
  <c r="L24" i="3"/>
  <c r="L23" i="3"/>
  <c r="K23" i="3"/>
  <c r="L22" i="3"/>
  <c r="K22" i="3"/>
  <c r="L21" i="3"/>
  <c r="K21" i="3"/>
  <c r="K19" i="3"/>
  <c r="L19" i="3"/>
  <c r="L18" i="3"/>
  <c r="K18" i="3"/>
  <c r="L17" i="3"/>
  <c r="K17" i="3"/>
  <c r="L15" i="3"/>
  <c r="K15" i="3"/>
  <c r="L14" i="3"/>
  <c r="K14" i="3"/>
  <c r="K12" i="3"/>
  <c r="L12" i="3"/>
  <c r="L11" i="3"/>
  <c r="K11" i="3"/>
  <c r="L10" i="3"/>
  <c r="K10" i="3"/>
  <c r="K8" i="3"/>
  <c r="L8" i="3"/>
  <c r="L7" i="3"/>
  <c r="K7" i="3"/>
  <c r="U58" i="2" l="1"/>
  <c r="T58" i="2"/>
  <c r="U57" i="2"/>
  <c r="T57" i="2"/>
  <c r="U56" i="2"/>
  <c r="T56" i="2"/>
  <c r="U54" i="2"/>
  <c r="T54" i="2"/>
  <c r="U53" i="2"/>
  <c r="T53" i="2"/>
  <c r="U52" i="2"/>
  <c r="T52" i="2"/>
  <c r="U50" i="2"/>
  <c r="T50" i="2"/>
  <c r="U49" i="2"/>
  <c r="T49" i="2"/>
  <c r="U48" i="2"/>
  <c r="T48" i="2"/>
  <c r="U46" i="2"/>
  <c r="T46" i="2"/>
  <c r="U45" i="2"/>
  <c r="T45" i="2"/>
  <c r="U44" i="2"/>
  <c r="T44" i="2"/>
  <c r="U43" i="2"/>
  <c r="T43" i="2"/>
  <c r="U41" i="2"/>
  <c r="T41" i="2"/>
  <c r="U40" i="2"/>
  <c r="T40" i="2"/>
  <c r="U39" i="2"/>
  <c r="T39" i="2"/>
  <c r="U37" i="2"/>
  <c r="T37" i="2"/>
  <c r="U36" i="2"/>
  <c r="T36" i="2"/>
  <c r="U35" i="2"/>
  <c r="T35" i="2"/>
  <c r="U33" i="2"/>
  <c r="T33" i="2"/>
  <c r="U32" i="2"/>
  <c r="T32" i="2"/>
  <c r="U31" i="2"/>
  <c r="T31" i="2"/>
  <c r="U30" i="2"/>
  <c r="T30" i="2"/>
  <c r="U28" i="2"/>
  <c r="T28" i="2"/>
  <c r="U27" i="2"/>
  <c r="T27" i="2"/>
  <c r="U26" i="2"/>
  <c r="T26" i="2"/>
  <c r="U25" i="2"/>
  <c r="T25" i="2"/>
  <c r="U23" i="2"/>
  <c r="T23" i="2"/>
  <c r="U22" i="2"/>
  <c r="T22" i="2"/>
  <c r="U21" i="2"/>
  <c r="T21" i="2"/>
  <c r="U19" i="2"/>
  <c r="T19" i="2"/>
  <c r="U18" i="2"/>
  <c r="T18" i="2"/>
  <c r="U17" i="2"/>
  <c r="T17" i="2"/>
  <c r="U16" i="2"/>
  <c r="T16" i="2"/>
  <c r="U14" i="2"/>
  <c r="T14" i="2"/>
  <c r="U13" i="2"/>
  <c r="T13" i="2"/>
  <c r="U12" i="2"/>
  <c r="T12" i="2"/>
  <c r="U10" i="2"/>
  <c r="T10" i="2"/>
  <c r="U9" i="2"/>
  <c r="T9" i="2"/>
  <c r="U8" i="2"/>
  <c r="T8" i="2"/>
  <c r="L46" i="2"/>
  <c r="K46" i="2"/>
  <c r="L45" i="2"/>
  <c r="K45" i="2"/>
  <c r="L44" i="2"/>
  <c r="K44" i="2"/>
  <c r="L43" i="2"/>
  <c r="K43" i="2"/>
  <c r="L58" i="2"/>
  <c r="K58" i="2"/>
  <c r="L57" i="2"/>
  <c r="K57" i="2"/>
  <c r="L56" i="2"/>
  <c r="K56" i="2"/>
  <c r="L54" i="2"/>
  <c r="K54" i="2"/>
  <c r="L53" i="2"/>
  <c r="K53" i="2"/>
  <c r="L52" i="2"/>
  <c r="K52" i="2"/>
  <c r="L50" i="2"/>
  <c r="K50" i="2"/>
  <c r="L49" i="2"/>
  <c r="K49" i="2"/>
  <c r="L48" i="2"/>
  <c r="K48" i="2"/>
  <c r="L41" i="2"/>
  <c r="K41" i="2"/>
  <c r="L40" i="2"/>
  <c r="K40" i="2"/>
  <c r="L39" i="2"/>
  <c r="K39" i="2"/>
  <c r="L33" i="2"/>
  <c r="K33" i="2"/>
  <c r="L32" i="2"/>
  <c r="K32" i="2"/>
  <c r="L31" i="2"/>
  <c r="K31" i="2"/>
  <c r="L30" i="2"/>
  <c r="K30" i="2"/>
  <c r="L28" i="2"/>
  <c r="K28" i="2"/>
  <c r="L27" i="2"/>
  <c r="K27" i="2"/>
  <c r="L26" i="2"/>
  <c r="K26" i="2"/>
  <c r="L25" i="2"/>
  <c r="K25" i="2"/>
  <c r="K19" i="2"/>
  <c r="L19" i="2"/>
  <c r="L23" i="2"/>
  <c r="K23" i="2"/>
  <c r="L22" i="2"/>
  <c r="K22" i="2"/>
  <c r="L21" i="2"/>
  <c r="K21" i="2"/>
  <c r="L18" i="2"/>
  <c r="K18" i="2"/>
  <c r="L17" i="2"/>
  <c r="K17" i="2"/>
  <c r="L16" i="2"/>
  <c r="K16" i="2"/>
  <c r="L14" i="2"/>
  <c r="K14" i="2"/>
  <c r="L13" i="2"/>
  <c r="K13" i="2"/>
  <c r="L12" i="2"/>
  <c r="K12" i="2"/>
  <c r="K9" i="2"/>
  <c r="L9" i="2"/>
  <c r="K10" i="2"/>
  <c r="L10" i="2"/>
  <c r="L8" i="2"/>
  <c r="K8" i="2"/>
</calcChain>
</file>

<file path=xl/sharedStrings.xml><?xml version="1.0" encoding="utf-8"?>
<sst xmlns="http://schemas.openxmlformats.org/spreadsheetml/2006/main" count="2727" uniqueCount="490">
  <si>
    <t>1　サンプルの特徴</t>
    <rPh sb="7" eb="9">
      <t>トクチョウ</t>
    </rPh>
    <phoneticPr fontId="1"/>
  </si>
  <si>
    <t>表1-1　年齢・保持手帳種類・学歴　男女別及び障害種別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rPh sb="18" eb="20">
      <t>ダンジョ</t>
    </rPh>
    <rPh sb="20" eb="21">
      <t>ベツ</t>
    </rPh>
    <rPh sb="21" eb="22">
      <t>オヨ</t>
    </rPh>
    <rPh sb="23" eb="25">
      <t>ショウガイ</t>
    </rPh>
    <rPh sb="25" eb="27">
      <t>シュベツ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</si>
  <si>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</si>
  <si>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</si>
  <si>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</si>
  <si>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障害種別（再掲）</t>
    <rPh sb="0" eb="2">
      <t>ショウガイ</t>
    </rPh>
    <rPh sb="2" eb="4">
      <t>シュベツ</t>
    </rPh>
    <rPh sb="5" eb="7">
      <t>サイケイ</t>
    </rPh>
    <phoneticPr fontId="1"/>
  </si>
  <si>
    <t>回答者数</t>
    <rPh sb="0" eb="2">
      <t>カイトウ</t>
    </rPh>
    <rPh sb="2" eb="3">
      <t>シャ</t>
    </rPh>
    <rPh sb="3" eb="4">
      <t>スウ</t>
    </rPh>
    <phoneticPr fontId="1"/>
  </si>
  <si>
    <t>統合失調症等</t>
    <rPh sb="0" eb="2">
      <t>トウゴウ</t>
    </rPh>
    <rPh sb="2" eb="4">
      <t>シッチョウ</t>
    </rPh>
    <rPh sb="4" eb="5">
      <t>ショウ</t>
    </rPh>
    <rPh sb="5" eb="6">
      <t>トウ</t>
    </rPh>
    <phoneticPr fontId="1"/>
  </si>
  <si>
    <t>気分障害・その他</t>
    <rPh sb="0" eb="2">
      <t>キブン</t>
    </rPh>
    <rPh sb="2" eb="4">
      <t>ショウガイ</t>
    </rPh>
    <rPh sb="7" eb="8">
      <t>ホカ</t>
    </rPh>
    <phoneticPr fontId="1"/>
  </si>
  <si>
    <t>年齢</t>
    <rPh sb="0" eb="2">
      <t>ネンレイ</t>
    </rPh>
    <phoneticPr fontId="1"/>
  </si>
  <si>
    <t>65歳～</t>
    <rPh sb="2" eb="3">
      <t>トシ</t>
    </rPh>
    <phoneticPr fontId="1"/>
  </si>
  <si>
    <t>総数</t>
    <rPh sb="0" eb="2">
      <t>ソウスウ</t>
    </rPh>
    <phoneticPr fontId="1"/>
  </si>
  <si>
    <t>保持手帳種類</t>
    <rPh sb="0" eb="2">
      <t>ホジ</t>
    </rPh>
    <rPh sb="2" eb="4">
      <t>テチョウ</t>
    </rPh>
    <rPh sb="4" eb="6">
      <t>シュルイ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</si>
  <si>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</si>
  <si>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精神障害者保健福祉手帳</t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</si>
  <si>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</si>
  <si>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</si>
  <si>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</si>
  <si>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総数(主要手帳）</t>
    <rPh sb="0" eb="2">
      <t>ソウスウ</t>
    </rPh>
    <rPh sb="3" eb="5">
      <t>シュヨウ</t>
    </rPh>
    <rPh sb="5" eb="7">
      <t>テチョウ</t>
    </rPh>
    <phoneticPr fontId="1"/>
  </si>
  <si>
    <t>学歴</t>
    <rPh sb="0" eb="2">
      <t>ガクレキ</t>
    </rPh>
    <phoneticPr fontId="1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</si>
  <si>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1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</si>
  <si>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1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</si>
  <si>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1"/>
  </si>
  <si>
    <t>高等部（盲・聾・養護学校・特別支援学校）・盲学校専攻科・聾学校専攻科</t>
    <rPh sb="0" eb="3">
      <t>コウトウブ</t>
    </rPh>
    <phoneticPr fontId="1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</si>
  <si>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1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</si>
  <si>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1"/>
  </si>
  <si>
    <t>70歳～</t>
    <rPh sb="2" eb="3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</si>
  <si>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</si>
  <si>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</si>
  <si>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</si>
  <si>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</si>
  <si>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</si>
  <si>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1～6級</t>
    <rPh sb="3" eb="4">
      <t>キュウ</t>
    </rPh>
    <phoneticPr fontId="1"/>
  </si>
  <si>
    <t>通勤・通学</t>
    <rPh sb="0" eb="2">
      <t>ツウキン</t>
    </rPh>
    <rPh sb="3" eb="5">
      <t>ツウガク</t>
    </rPh>
    <phoneticPr fontId="2"/>
  </si>
  <si>
    <t>0分</t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</si>
  <si>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2"/>
  </si>
  <si>
    <t>仕事</t>
    <rPh sb="0" eb="2">
      <t>シゴト</t>
    </rPh>
    <phoneticPr fontId="2"/>
  </si>
  <si>
    <t>5時間未満</t>
  </si>
  <si>
    <t>5～8時間未満</t>
  </si>
  <si>
    <t>8～9時間未満</t>
  </si>
  <si>
    <t>勉学</t>
    <rPh sb="0" eb="2">
      <t>ベンガク</t>
    </rPh>
    <phoneticPr fontId="2"/>
  </si>
  <si>
    <t>家事・育児・支援・</t>
    <rPh sb="0" eb="2">
      <t>カジ</t>
    </rPh>
    <rPh sb="3" eb="5">
      <t>イクジ</t>
    </rPh>
    <rPh sb="6" eb="8">
      <t>シエン</t>
    </rPh>
    <phoneticPr fontId="2"/>
  </si>
  <si>
    <t>介護・看護</t>
  </si>
  <si>
    <t>2～4時間未満</t>
  </si>
  <si>
    <t>趣味・娯楽・交際</t>
    <rPh sb="0" eb="2">
      <t>シュミ</t>
    </rPh>
    <rPh sb="3" eb="5">
      <t>ゴラク</t>
    </rPh>
    <rPh sb="6" eb="8">
      <t>コウサイ</t>
    </rPh>
    <phoneticPr fontId="2"/>
  </si>
  <si>
    <t>障害者運動・</t>
    <rPh sb="0" eb="3">
      <t>ショウガイシャ</t>
    </rPh>
    <rPh sb="3" eb="5">
      <t>ウンドウ</t>
    </rPh>
    <phoneticPr fontId="2"/>
  </si>
  <si>
    <t>コミュニティー活動</t>
  </si>
  <si>
    <t>食事・入浴・</t>
    <rPh sb="0" eb="2">
      <t>ショクジ</t>
    </rPh>
    <rPh sb="3" eb="5">
      <t>ニュウヨク</t>
    </rPh>
    <phoneticPr fontId="2"/>
  </si>
  <si>
    <t>2時間未満</t>
  </si>
  <si>
    <t>身支度・排泄</t>
  </si>
  <si>
    <t>2～3時間未満</t>
  </si>
  <si>
    <t>3～4時間未満</t>
  </si>
  <si>
    <t>受診・診療・リハビリ</t>
    <rPh sb="0" eb="2">
      <t>ジュシン</t>
    </rPh>
    <rPh sb="3" eb="5">
      <t>シンリョウ</t>
    </rPh>
    <phoneticPr fontId="2"/>
  </si>
  <si>
    <t>睡眠</t>
    <rPh sb="0" eb="2">
      <t>スイミン</t>
    </rPh>
    <phoneticPr fontId="2"/>
  </si>
  <si>
    <t>7時間未満</t>
  </si>
  <si>
    <t>7～9時間未満</t>
  </si>
  <si>
    <t>その他</t>
    <rPh sb="2" eb="3">
      <t>タ</t>
    </rPh>
    <phoneticPr fontId="2"/>
  </si>
  <si>
    <t>2　生活実態</t>
    <rPh sb="2" eb="4">
      <t>セイカツ</t>
    </rPh>
    <rPh sb="4" eb="6">
      <t>ジッタイ</t>
    </rPh>
    <phoneticPr fontId="2"/>
  </si>
  <si>
    <t>なし</t>
  </si>
  <si>
    <t>あり</t>
  </si>
  <si>
    <t>家事・育児・支援・</t>
  </si>
  <si>
    <t>3～6時間未満</t>
  </si>
  <si>
    <t>障害者運動・</t>
  </si>
  <si>
    <t>食事・入浴・</t>
  </si>
  <si>
    <t>男女計</t>
  </si>
  <si>
    <t>男</t>
  </si>
  <si>
    <t>女</t>
  </si>
  <si>
    <t>障害種別（再掲）</t>
  </si>
  <si>
    <t>回答者数</t>
  </si>
  <si>
    <t>統合失調症等</t>
  </si>
  <si>
    <t>市区町村内</t>
    <rPh sb="0" eb="2">
      <t>シク</t>
    </rPh>
    <rPh sb="2" eb="4">
      <t>チョウソン</t>
    </rPh>
    <rPh sb="4" eb="5">
      <t>ナイ</t>
    </rPh>
    <phoneticPr fontId="2"/>
  </si>
  <si>
    <t>週3回以上</t>
    <rPh sb="0" eb="1">
      <t>シュウ</t>
    </rPh>
    <rPh sb="2" eb="3">
      <t>カイ</t>
    </rPh>
    <phoneticPr fontId="2"/>
  </si>
  <si>
    <t>週1回以上</t>
    <rPh sb="0" eb="1">
      <t>シュウ</t>
    </rPh>
    <rPh sb="2" eb="3">
      <t>カイ</t>
    </rPh>
    <phoneticPr fontId="2"/>
  </si>
  <si>
    <t>週1回未満</t>
    <rPh sb="0" eb="1">
      <t>シュウ</t>
    </rPh>
    <rPh sb="2" eb="3">
      <t>カイ</t>
    </rPh>
    <rPh sb="3" eb="5">
      <t>ミマン</t>
    </rPh>
    <phoneticPr fontId="2"/>
  </si>
  <si>
    <t>全く行かない</t>
    <rPh sb="0" eb="1">
      <t>マッタ</t>
    </rPh>
    <rPh sb="2" eb="3">
      <t>イ</t>
    </rPh>
    <phoneticPr fontId="2"/>
  </si>
  <si>
    <t>都道府県内</t>
    <rPh sb="0" eb="4">
      <t>トドウフケン</t>
    </rPh>
    <rPh sb="4" eb="5">
      <t>ナイ</t>
    </rPh>
    <phoneticPr fontId="2"/>
  </si>
  <si>
    <t>週3回以上</t>
  </si>
  <si>
    <t>週1回以上</t>
  </si>
  <si>
    <t>週1回未満</t>
  </si>
  <si>
    <t>それ以外の遠方</t>
    <rPh sb="2" eb="4">
      <t>イガイ</t>
    </rPh>
    <rPh sb="5" eb="7">
      <t>エンポウ</t>
    </rPh>
    <phoneticPr fontId="2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</si>
  <si>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2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</si>
  <si>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2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</si>
  <si>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2"/>
  </si>
  <si>
    <t>インターネット（通常のホームページ）</t>
    <rPh sb="8" eb="10">
      <t>ツウジョウ</t>
    </rPh>
    <phoneticPr fontId="2"/>
  </si>
  <si>
    <t>電子メール</t>
    <rPh sb="0" eb="2">
      <t>デンシ</t>
    </rPh>
    <phoneticPr fontId="2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</si>
  <si>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2"/>
  </si>
  <si>
    <t>ファクシミリ</t>
  </si>
  <si>
    <t>テレビ（一般放送）</t>
    <rPh sb="4" eb="6">
      <t>イッパン</t>
    </rPh>
    <rPh sb="6" eb="8">
      <t>ホウソウ</t>
    </rPh>
    <phoneticPr fontId="2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</si>
  <si>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2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</si>
  <si>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</si>
  <si>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2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</si>
  <si>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</si>
  <si>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</si>
  <si>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</si>
  <si>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2"/>
  </si>
  <si>
    <t>0人</t>
    <rPh sb="1" eb="2">
      <t>ニン</t>
    </rPh>
    <phoneticPr fontId="2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</si>
  <si>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2"/>
  </si>
  <si>
    <t>配偶者</t>
    <rPh sb="0" eb="3">
      <t>ハイグウシャ</t>
    </rPh>
    <phoneticPr fontId="2"/>
  </si>
  <si>
    <t>息子・娘</t>
    <rPh sb="0" eb="2">
      <t>ムスコ</t>
    </rPh>
    <rPh sb="3" eb="4">
      <t>ムスメ</t>
    </rPh>
    <phoneticPr fontId="2"/>
  </si>
  <si>
    <t>父母</t>
    <rPh sb="0" eb="2">
      <t>フボ</t>
    </rPh>
    <phoneticPr fontId="2"/>
  </si>
  <si>
    <t>兄弟・姉妹</t>
    <rPh sb="0" eb="2">
      <t>キョウダイ</t>
    </rPh>
    <rPh sb="3" eb="5">
      <t>シマイ</t>
    </rPh>
    <phoneticPr fontId="2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</si>
  <si>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2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</si>
  <si>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2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</si>
  <si>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2"/>
  </si>
  <si>
    <t>2人以上</t>
    <rPh sb="1" eb="4">
      <t>ニンイジョウ</t>
    </rPh>
    <phoneticPr fontId="2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</si>
  <si>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2"/>
  </si>
  <si>
    <t>本人仕事なし</t>
    <rPh sb="0" eb="2">
      <t>ホンニン</t>
    </rPh>
    <rPh sb="2" eb="4">
      <t>シゴト</t>
    </rPh>
    <phoneticPr fontId="2"/>
  </si>
  <si>
    <t>仕事をしている世帯員0人</t>
  </si>
  <si>
    <t>平均仕事時間40時間未満</t>
  </si>
  <si>
    <t>平均仕事時間40時間以上</t>
  </si>
  <si>
    <t>本人仕事あり</t>
    <rPh sb="0" eb="2">
      <t>ホンニン</t>
    </rPh>
    <rPh sb="2" eb="4">
      <t>シゴト</t>
    </rPh>
    <phoneticPr fontId="2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</si>
  <si>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2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</si>
  <si>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2"/>
  </si>
  <si>
    <t>地域</t>
    <rPh sb="0" eb="2">
      <t>チイキ</t>
    </rPh>
    <phoneticPr fontId="2"/>
  </si>
  <si>
    <t>回答者数</t>
    <rPh sb="0" eb="2">
      <t>カイトウ</t>
    </rPh>
    <rPh sb="2" eb="3">
      <t>シャ</t>
    </rPh>
    <rPh sb="3" eb="4">
      <t>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</si>
  <si>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</si>
  <si>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</si>
  <si>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</si>
  <si>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</si>
  <si>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</si>
  <si>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中国・四国</t>
    <rPh sb="0" eb="2">
      <t>チュウゴク</t>
    </rPh>
    <rPh sb="3" eb="5">
      <t>シコク</t>
    </rPh>
    <phoneticPr fontId="2"/>
  </si>
  <si>
    <t>九州・沖縄</t>
    <rPh sb="0" eb="2">
      <t>キュウシュウ</t>
    </rPh>
    <rPh sb="3" eb="5">
      <t>オキナワ</t>
    </rPh>
    <phoneticPr fontId="2"/>
  </si>
  <si>
    <t>表2-7　就労者の生活時間（平日）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18" eb="20">
      <t>チイキ</t>
    </rPh>
    <rPh sb="20" eb="21">
      <t>ベツ</t>
    </rPh>
    <phoneticPr fontId="2"/>
  </si>
  <si>
    <t>表2-8　就労者の生活時間（休日）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18" eb="20">
      <t>チイキ</t>
    </rPh>
    <rPh sb="20" eb="21">
      <t>ベツ</t>
    </rPh>
    <phoneticPr fontId="2"/>
  </si>
  <si>
    <t>地域</t>
  </si>
  <si>
    <t>表2-9　非就労者の生活時間（平日）　地域別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19" eb="21">
      <t>チイキ</t>
    </rPh>
    <rPh sb="21" eb="22">
      <t>ベツ</t>
    </rPh>
    <phoneticPr fontId="2"/>
  </si>
  <si>
    <t>通勤・通学</t>
  </si>
  <si>
    <t>通勤・通学以外の移動</t>
  </si>
  <si>
    <t>仕事</t>
  </si>
  <si>
    <t>勉学</t>
  </si>
  <si>
    <t>趣味・娯楽・交際</t>
  </si>
  <si>
    <t>受診・診療・リハビリ</t>
  </si>
  <si>
    <t>睡眠</t>
  </si>
  <si>
    <t>その他</t>
  </si>
  <si>
    <t>表2-10　非就労者の生活時間（休日）　地域別</t>
    <rPh sb="0" eb="1">
      <t>ヒョウ</t>
    </rPh>
    <rPh sb="6" eb="7">
      <t>ヒ</t>
    </rPh>
    <rPh sb="7" eb="10">
      <t>シュウロウシャ</t>
    </rPh>
    <rPh sb="11" eb="13">
      <t>セイカツ</t>
    </rPh>
    <rPh sb="13" eb="15">
      <t>ジカン</t>
    </rPh>
    <rPh sb="16" eb="18">
      <t>キュウジツ</t>
    </rPh>
    <rPh sb="20" eb="22">
      <t>チイキ</t>
    </rPh>
    <rPh sb="22" eb="23">
      <t>ベツ</t>
    </rPh>
    <phoneticPr fontId="2"/>
  </si>
  <si>
    <t>表2-11　外出先と頻度　地域別</t>
    <rPh sb="0" eb="1">
      <t>ヒョウ</t>
    </rPh>
    <rPh sb="6" eb="8">
      <t>ガイシュツ</t>
    </rPh>
    <rPh sb="8" eb="9">
      <t>サキ</t>
    </rPh>
    <rPh sb="10" eb="12">
      <t>ヒンド</t>
    </rPh>
    <rPh sb="13" eb="15">
      <t>チイキ</t>
    </rPh>
    <rPh sb="15" eb="16">
      <t>ベツ</t>
    </rPh>
    <phoneticPr fontId="2"/>
  </si>
  <si>
    <t>表2-12　日頃の情報収集手段（複数回答）　地域別</t>
    <rPh sb="0" eb="1">
      <t>ヒョウ</t>
    </rPh>
    <rPh sb="6" eb="8">
      <t>ヒゴロ</t>
    </rPh>
    <rPh sb="9" eb="11">
      <t>ジョウホウ</t>
    </rPh>
    <rPh sb="11" eb="13">
      <t>シュウシュウ</t>
    </rPh>
    <rPh sb="13" eb="15">
      <t>シュダン</t>
    </rPh>
    <rPh sb="16" eb="18">
      <t>フクスウ</t>
    </rPh>
    <rPh sb="18" eb="20">
      <t>カイトウ</t>
    </rPh>
    <rPh sb="22" eb="24">
      <t>チイキ</t>
    </rPh>
    <rPh sb="24" eb="25">
      <t>ベツ</t>
    </rPh>
    <phoneticPr fontId="2"/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</si>
  <si>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</si>
  <si>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</si>
  <si>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</si>
  <si>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</si>
  <si>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</si>
  <si>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</si>
  <si>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</si>
  <si>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</si>
  <si>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6時間～</t>
  </si>
  <si>
    <t xml:space="preserve">III </t>
    <phoneticPr fontId="2"/>
  </si>
  <si>
    <t>クロス集計表（全サンプル）</t>
    <phoneticPr fontId="2"/>
  </si>
  <si>
    <t>サンプルの特徴</t>
    <rPh sb="5" eb="7">
      <t>トクチョウ</t>
    </rPh>
    <phoneticPr fontId="2"/>
  </si>
  <si>
    <t>表1-1</t>
    <rPh sb="0" eb="1">
      <t>ヒョウ</t>
    </rPh>
    <phoneticPr fontId="2"/>
  </si>
  <si>
    <t>年齢・保持手帳種類・学歴　男女別及び障害種別</t>
    <phoneticPr fontId="2"/>
  </si>
  <si>
    <t>年齢</t>
    <rPh sb="0" eb="2">
      <t>ネンレイ</t>
    </rPh>
    <phoneticPr fontId="2"/>
  </si>
  <si>
    <t>保持手帳種類</t>
    <rPh sb="0" eb="2">
      <t>ホジ</t>
    </rPh>
    <rPh sb="2" eb="4">
      <t>テチョウ</t>
    </rPh>
    <rPh sb="4" eb="6">
      <t>シュルイ</t>
    </rPh>
    <phoneticPr fontId="2"/>
  </si>
  <si>
    <t>学歴</t>
    <rPh sb="0" eb="2">
      <t>ガクレキ</t>
    </rPh>
    <phoneticPr fontId="2"/>
  </si>
  <si>
    <t>生活実態</t>
    <rPh sb="0" eb="2">
      <t>セイカツ</t>
    </rPh>
    <rPh sb="2" eb="4">
      <t>ジッタイ</t>
    </rPh>
    <phoneticPr fontId="2"/>
  </si>
  <si>
    <t>表2-1</t>
    <rPh sb="0" eb="1">
      <t>ヒョウ</t>
    </rPh>
    <phoneticPr fontId="2"/>
  </si>
  <si>
    <t>表2-2</t>
    <rPh sb="0" eb="1">
      <t>ヒョウ</t>
    </rPh>
    <phoneticPr fontId="2"/>
  </si>
  <si>
    <t>表2-3</t>
    <rPh sb="0" eb="1">
      <t>ヒョウ</t>
    </rPh>
    <phoneticPr fontId="2"/>
  </si>
  <si>
    <t>表2-4</t>
    <rPh sb="0" eb="1">
      <t>ヒョウ</t>
    </rPh>
    <phoneticPr fontId="2"/>
  </si>
  <si>
    <t>表2-5</t>
    <rPh sb="0" eb="1">
      <t>ヒョウ</t>
    </rPh>
    <phoneticPr fontId="2"/>
  </si>
  <si>
    <t>表2-6</t>
    <rPh sb="0" eb="1">
      <t>ヒョウ</t>
    </rPh>
    <phoneticPr fontId="2"/>
  </si>
  <si>
    <t>家族とのかかわり</t>
  </si>
  <si>
    <t>3　家族とのかかわり</t>
    <phoneticPr fontId="2"/>
  </si>
  <si>
    <t>介助の状況</t>
  </si>
  <si>
    <t>表2-7</t>
    <rPh sb="0" eb="1">
      <t>ヒョウ</t>
    </rPh>
    <phoneticPr fontId="2"/>
  </si>
  <si>
    <t>就労者の生活時間（平日）　地域別</t>
  </si>
  <si>
    <t>表2-8</t>
    <rPh sb="0" eb="1">
      <t>ヒョウ</t>
    </rPh>
    <phoneticPr fontId="2"/>
  </si>
  <si>
    <t>就労者の生活時間（休日）　地域別</t>
  </si>
  <si>
    <t>表2-9</t>
    <rPh sb="0" eb="1">
      <t>ヒョウ</t>
    </rPh>
    <phoneticPr fontId="2"/>
  </si>
  <si>
    <t>非就労者の生活時間（平日）　地域別</t>
  </si>
  <si>
    <t>表2-10</t>
    <rPh sb="0" eb="1">
      <t>ヒョウ</t>
    </rPh>
    <phoneticPr fontId="2"/>
  </si>
  <si>
    <t>非就労者の生活時間（休日）　地域別</t>
  </si>
  <si>
    <t>表2-11</t>
    <rPh sb="0" eb="1">
      <t>ヒョウ</t>
    </rPh>
    <phoneticPr fontId="2"/>
  </si>
  <si>
    <t>外出先と頻度　地域別</t>
    <rPh sb="0" eb="2">
      <t>ガイシュツ</t>
    </rPh>
    <rPh sb="2" eb="3">
      <t>サキ</t>
    </rPh>
    <phoneticPr fontId="2"/>
  </si>
  <si>
    <t>表2-12</t>
    <rPh sb="0" eb="1">
      <t>ヒョウ</t>
    </rPh>
    <phoneticPr fontId="2"/>
  </si>
  <si>
    <t>日頃の情報収集手段　地域別</t>
  </si>
  <si>
    <t>表3-1</t>
    <phoneticPr fontId="2"/>
  </si>
  <si>
    <t>世帯員数</t>
    <phoneticPr fontId="2"/>
  </si>
  <si>
    <t>同居者数</t>
    <phoneticPr fontId="2"/>
  </si>
  <si>
    <t>世帯員続柄</t>
  </si>
  <si>
    <t>支援世帯員数及び支援時間</t>
    <phoneticPr fontId="2"/>
  </si>
  <si>
    <t>保育・介助の必要な世帯員数</t>
    <phoneticPr fontId="2"/>
  </si>
  <si>
    <t>表3-2</t>
    <phoneticPr fontId="2"/>
  </si>
  <si>
    <t>表4-1</t>
  </si>
  <si>
    <t>表4-2</t>
  </si>
  <si>
    <t>2009年6月に受けた福祉サービス・支援　</t>
  </si>
  <si>
    <t>2005年6月に受けた福祉サービス・支援　</t>
  </si>
  <si>
    <t>表4-3</t>
  </si>
  <si>
    <t>日常生活動作と支援　地域別</t>
    <phoneticPr fontId="2"/>
  </si>
  <si>
    <t>表4-4</t>
  </si>
  <si>
    <t>福祉サービス・支援の利用及び自己負担額　地域別　</t>
  </si>
  <si>
    <t>就労状況</t>
  </si>
  <si>
    <t>表5-1</t>
  </si>
  <si>
    <t>勤め先産業</t>
  </si>
  <si>
    <t>勤め先職種</t>
  </si>
  <si>
    <t>就労形態</t>
  </si>
  <si>
    <t>暮らし向き</t>
  </si>
  <si>
    <t>表6-1</t>
  </si>
  <si>
    <t>表6-2</t>
  </si>
  <si>
    <t>表6-3</t>
  </si>
  <si>
    <t>表6-4</t>
  </si>
  <si>
    <t>人間関係と意識</t>
  </si>
  <si>
    <t>表7-1</t>
  </si>
  <si>
    <t>表7-2</t>
  </si>
  <si>
    <t>表7-3</t>
  </si>
  <si>
    <t>本人の勤務形態と本人労働収入額</t>
    <rPh sb="10" eb="12">
      <t>ロウドウ</t>
    </rPh>
    <rPh sb="14" eb="15">
      <t>ガク</t>
    </rPh>
    <phoneticPr fontId="2"/>
  </si>
  <si>
    <t>本人の就労状況と世帯収入額</t>
    <rPh sb="12" eb="13">
      <t>ガク</t>
    </rPh>
    <phoneticPr fontId="2"/>
  </si>
  <si>
    <t>本人の就労状況と世帯支出額</t>
    <rPh sb="12" eb="13">
      <t>ガク</t>
    </rPh>
    <phoneticPr fontId="2"/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</si>
  <si>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</si>
  <si>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</si>
  <si>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</si>
  <si>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</si>
  <si>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</si>
  <si>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</si>
  <si>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職場にあるもの</t>
  </si>
  <si>
    <t>仕事をどうやって探したか</t>
  </si>
  <si>
    <t>仕事を探しているか</t>
  </si>
  <si>
    <t>仕事探しをしない理由（仕事をしていない人）</t>
  </si>
  <si>
    <t>精神障害者者編</t>
    <rPh sb="0" eb="5">
      <t>セイシンショウガイシャ</t>
    </rPh>
    <phoneticPr fontId="2"/>
  </si>
  <si>
    <t>就労者の生活時間（平日）　男女別及び精神障害種別</t>
  </si>
  <si>
    <t>就労者の生活時間（休日）　男女別及び精神障害種別</t>
  </si>
  <si>
    <t>非就労者の生活時間（平日）　男女別及び精神障害種別</t>
  </si>
  <si>
    <t>非就労者の生活時間（休日）　男女別及び精神障害種別</t>
  </si>
  <si>
    <t>外出先と頻度　男女別及び精神障害種別</t>
    <rPh sb="0" eb="2">
      <t>ガイシュツ</t>
    </rPh>
    <rPh sb="2" eb="3">
      <t>サキ</t>
    </rPh>
    <phoneticPr fontId="2"/>
  </si>
  <si>
    <t>日頃の情報収集手段　男女別及び精神障害種別</t>
  </si>
  <si>
    <t>家族形態と世帯内支援状況　男女別及び精神障害種別</t>
    <rPh sb="7" eb="8">
      <t>ナイ</t>
    </rPh>
    <phoneticPr fontId="2"/>
  </si>
  <si>
    <t>本人の就労状況と世帯員就労状況　男女別及び精神障害種別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2"/>
  </si>
  <si>
    <t>日常生活動作と支援　男女別及び精神障害種別</t>
  </si>
  <si>
    <t>福祉サービス・支援の利用及び自己負担額　男女別及び精神障害種別</t>
  </si>
  <si>
    <t>就労状況　男女別及び精神障害種別</t>
  </si>
  <si>
    <t>表5-2　就労状況　男女別及び精神障害種別</t>
  </si>
  <si>
    <t>本人就労状況と収入・支出　男女別及び精神障害種別</t>
    <rPh sb="4" eb="6">
      <t>ジョウキョウ</t>
    </rPh>
    <phoneticPr fontId="2"/>
  </si>
  <si>
    <t>本人労働収入額と社会保障給付金世帯受給額　男女別及び精神障害種別</t>
    <rPh sb="14" eb="15">
      <t>キン</t>
    </rPh>
    <rPh sb="15" eb="17">
      <t>セタイ</t>
    </rPh>
    <rPh sb="17" eb="19">
      <t>ジュキュウ</t>
    </rPh>
    <phoneticPr fontId="2"/>
  </si>
  <si>
    <t>本人労働収入額と世帯金融資産残高　男女別及び精神障害種別</t>
    <rPh sb="10" eb="12">
      <t>キンユウ</t>
    </rPh>
    <rPh sb="14" eb="16">
      <t>ザンダカ</t>
    </rPh>
    <phoneticPr fontId="2"/>
  </si>
  <si>
    <t>本人労働収入額と世帯借入金残高　男女別及び精神障害種別</t>
    <rPh sb="13" eb="15">
      <t>ザンダカ</t>
    </rPh>
    <phoneticPr fontId="2"/>
  </si>
  <si>
    <t>現在の仕事において、過去1年間にされたこと　男女別及び精神障害種別</t>
  </si>
  <si>
    <t>現在の仕事に対する意識　男女別及び精神障害種別</t>
  </si>
  <si>
    <t>自分自身に対する評価　男女別及び精神障害種別</t>
  </si>
  <si>
    <t>表2-1　就労者の生活時間（平日）　男女別及び精神障害種別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21" eb="22">
      <t>オヨ</t>
    </rPh>
    <rPh sb="27" eb="29">
      <t>シュベツ</t>
    </rPh>
    <phoneticPr fontId="2"/>
  </si>
  <si>
    <t>表2-2　就労者の生活時間（休日）　男女別及び精神障害種別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21" eb="22">
      <t>オヨ</t>
    </rPh>
    <rPh sb="27" eb="29">
      <t>シュベツ</t>
    </rPh>
    <phoneticPr fontId="2"/>
  </si>
  <si>
    <t>表2-3　非就労者の生活時間（平日）　男女別及び精神障害種別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22" eb="23">
      <t>オヨ</t>
    </rPh>
    <rPh sb="28" eb="30">
      <t>シュベツ</t>
    </rPh>
    <phoneticPr fontId="2"/>
  </si>
  <si>
    <t>表2-4　非就労者の生活時間（休日）　男女別及び精神障害種別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rPh sb="28" eb="30">
      <t>シュベツ</t>
    </rPh>
    <phoneticPr fontId="2"/>
  </si>
  <si>
    <t>表2-5　外出先と頻度　男女別及び精神障害種別</t>
    <rPh sb="0" eb="1">
      <t>ヒョウ</t>
    </rPh>
    <rPh sb="5" eb="7">
      <t>ガイシュツ</t>
    </rPh>
    <rPh sb="7" eb="8">
      <t>サキ</t>
    </rPh>
    <rPh sb="9" eb="11">
      <t>ヒンド</t>
    </rPh>
    <rPh sb="21" eb="23">
      <t>シュベツ</t>
    </rPh>
    <phoneticPr fontId="2"/>
  </si>
  <si>
    <t>表2-6　日頃の情報収集手段（複数回答）　男女別及び精神障害種別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rPh sb="30" eb="32">
      <t>シュベツ</t>
    </rPh>
    <phoneticPr fontId="2"/>
  </si>
  <si>
    <t>表3-1　家族形態と世帯内支援状況　男女別及び精神障害種別</t>
    <rPh sb="0" eb="1">
      <t>ヒョウ</t>
    </rPh>
    <rPh sb="12" eb="13">
      <t>ナイ</t>
    </rPh>
    <phoneticPr fontId="2"/>
  </si>
  <si>
    <t>表3-2　本人の就労状況と世帯員就労状況　男女別及び精神障害種別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2"/>
  </si>
  <si>
    <t>クロス集計表　注記</t>
    <rPh sb="5" eb="6">
      <t>ヒョウ</t>
    </rPh>
    <phoneticPr fontId="2"/>
  </si>
  <si>
    <t>（２）無回答及び無効回答を除く。</t>
  </si>
  <si>
    <t>精神障害者編</t>
    <rPh sb="0" eb="5">
      <t>セイシンショウガイシャ</t>
    </rPh>
    <phoneticPr fontId="2"/>
  </si>
  <si>
    <t>統合失調症等</t>
    <rPh sb="0" eb="2">
      <t>トウゴウ</t>
    </rPh>
    <rPh sb="2" eb="5">
      <t>シッチョウショウ</t>
    </rPh>
    <rPh sb="5" eb="6">
      <t>トウ</t>
    </rPh>
    <phoneticPr fontId="2"/>
  </si>
  <si>
    <t>統合失調症、統合失調症型障害および妄想性障害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phoneticPr fontId="2"/>
  </si>
  <si>
    <t>気分障害・その他</t>
    <rPh sb="0" eb="2">
      <t>キブン</t>
    </rPh>
    <rPh sb="2" eb="4">
      <t>ショウガイ</t>
    </rPh>
    <rPh sb="7" eb="8">
      <t>ホカ</t>
    </rPh>
    <phoneticPr fontId="2"/>
  </si>
  <si>
    <t>気分[感情]障害、てんかん、症状性を含む器質性精神障害、精神作用物質使用による精神および行動の障害、神経性障害、ストレス関連障害および身体表現性障害、その他</t>
    <rPh sb="0" eb="2">
      <t>キブン</t>
    </rPh>
    <rPh sb="3" eb="5">
      <t>カンジョウ</t>
    </rPh>
    <rPh sb="6" eb="8">
      <t>ショウガイ</t>
    </rPh>
    <rPh sb="14" eb="16">
      <t>ショウジョウ</t>
    </rPh>
    <rPh sb="16" eb="17">
      <t>セイ</t>
    </rPh>
    <rPh sb="18" eb="19">
      <t>フク</t>
    </rPh>
    <rPh sb="20" eb="23">
      <t>キシツセイ</t>
    </rPh>
    <rPh sb="23" eb="25">
      <t>セイシン</t>
    </rPh>
    <rPh sb="25" eb="27">
      <t>ショウガイ</t>
    </rPh>
    <rPh sb="28" eb="30">
      <t>セイシン</t>
    </rPh>
    <rPh sb="30" eb="32">
      <t>サヨウ</t>
    </rPh>
    <rPh sb="32" eb="34">
      <t>ブッシツ</t>
    </rPh>
    <rPh sb="34" eb="36">
      <t>シヨウ</t>
    </rPh>
    <rPh sb="39" eb="41">
      <t>セイシン</t>
    </rPh>
    <rPh sb="44" eb="46">
      <t>コウドウ</t>
    </rPh>
    <rPh sb="47" eb="49">
      <t>ショウガイ</t>
    </rPh>
    <rPh sb="50" eb="53">
      <t>シンケイセイ</t>
    </rPh>
    <rPh sb="53" eb="55">
      <t>ショウガイ</t>
    </rPh>
    <rPh sb="60" eb="62">
      <t>カンレン</t>
    </rPh>
    <rPh sb="62" eb="64">
      <t>ショウガイ</t>
    </rPh>
    <rPh sb="67" eb="69">
      <t>シンタイ</t>
    </rPh>
    <rPh sb="69" eb="72">
      <t>ヒョウゲンセイ</t>
    </rPh>
    <rPh sb="72" eb="74">
      <t>ショウガイ</t>
    </rPh>
    <rPh sb="77" eb="78">
      <t>ホカ</t>
    </rPh>
    <phoneticPr fontId="2"/>
  </si>
  <si>
    <t>精神障害種見出し詳細（障害種詳細名称は調査票による）</t>
    <rPh sb="0" eb="2">
      <t>セイシン</t>
    </rPh>
    <rPh sb="11" eb="13">
      <t>ショウガイ</t>
    </rPh>
    <rPh sb="13" eb="14">
      <t>シュ</t>
    </rPh>
    <rPh sb="14" eb="16">
      <t>ショウサイ</t>
    </rPh>
    <rPh sb="16" eb="18">
      <t>メイショウ</t>
    </rPh>
    <rPh sb="19" eb="22">
      <t>チョウサヒョウ</t>
    </rPh>
    <phoneticPr fontId="2"/>
  </si>
  <si>
    <t>（１）精神障害種別は複数回答を含む。</t>
    <rPh sb="3" eb="5">
      <t>セイシン</t>
    </rPh>
    <phoneticPr fontId="2"/>
  </si>
  <si>
    <t>（３）サンプル数が極端に少なく、個人特定化の恐れがある箇所には＊を記入した。</t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</si>
  <si>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  <rPh sb="3" eb="5">
      <t>ダンジョ</t>
    </rPh>
    <rPh sb="5" eb="6">
      <t>ベツ</t>
    </rPh>
    <rPh sb="7" eb="9">
      <t>ショウガイ</t>
    </rPh>
    <rPh sb="9" eb="11">
      <t>シュベツ</t>
    </rPh>
    <rPh sb="11" eb="12">
      <t>ヒョウ</t>
    </rPh>
    <rPh sb="13" eb="15">
      <t>ダンジョ</t>
    </rPh>
    <rPh sb="15" eb="16">
      <t>ベツ</t>
    </rPh>
    <rPh sb="16" eb="18">
      <t>ニンズウ</t>
    </rPh>
    <rPh sb="21" eb="23">
      <t>ダンジョ</t>
    </rPh>
    <rPh sb="23" eb="25">
      <t>ソウケイ</t>
    </rPh>
    <rPh sb="27" eb="29">
      <t>セイベツ</t>
    </rPh>
    <rPh sb="30" eb="32">
      <t>ネンレイ</t>
    </rPh>
    <rPh sb="33" eb="35">
      <t>ショウガイ</t>
    </rPh>
    <rPh sb="35" eb="36">
      <t>シュ</t>
    </rPh>
    <rPh sb="37" eb="39">
      <t>カイトウ</t>
    </rPh>
    <rPh sb="41" eb="43">
      <t>ニンズウ</t>
    </rPh>
    <rPh sb="44" eb="46">
      <t>ゴウケイ</t>
    </rPh>
    <rPh sb="53" eb="55">
      <t>ショウガイ</t>
    </rPh>
    <rPh sb="55" eb="57">
      <t>シュベツ</t>
    </rPh>
    <rPh sb="59" eb="61">
      <t>フクスウ</t>
    </rPh>
    <rPh sb="61" eb="63">
      <t>カイトウ</t>
    </rPh>
    <rPh sb="64" eb="65">
      <t>フク</t>
    </rPh>
    <rPh sb="69" eb="71">
      <t>ショウガイ</t>
    </rPh>
    <rPh sb="71" eb="73">
      <t>シュベツ</t>
    </rPh>
    <rPh sb="73" eb="75">
      <t>ニンズウ</t>
    </rPh>
    <rPh sb="76" eb="78">
      <t>ゴウケイ</t>
    </rPh>
    <rPh sb="79" eb="81">
      <t>ダンジョ</t>
    </rPh>
    <rPh sb="81" eb="82">
      <t>ベツ</t>
    </rPh>
    <rPh sb="82" eb="84">
      <t>ニンズウ</t>
    </rPh>
    <rPh sb="87" eb="89">
      <t>ソウケイ</t>
    </rPh>
    <rPh sb="90" eb="92">
      <t>イッチ</t>
    </rPh>
    <phoneticPr fontId="2"/>
  </si>
  <si>
    <t>（５）地域別人数は居住地域および年齢に回答した人数の合計である。</t>
    <rPh sb="3" eb="5">
      <t>チイキ</t>
    </rPh>
    <rPh sb="5" eb="6">
      <t>ベツ</t>
    </rPh>
    <rPh sb="6" eb="8">
      <t>ニンズウ</t>
    </rPh>
    <rPh sb="9" eb="11">
      <t>キョジュウ</t>
    </rPh>
    <rPh sb="11" eb="13">
      <t>チイキ</t>
    </rPh>
    <rPh sb="16" eb="18">
      <t>ネンレイ</t>
    </rPh>
    <rPh sb="19" eb="21">
      <t>カイトウ</t>
    </rPh>
    <rPh sb="23" eb="25">
      <t>ニンズウ</t>
    </rPh>
    <rPh sb="26" eb="28">
      <t>ゴウケイ</t>
    </rPh>
    <phoneticPr fontId="2"/>
  </si>
  <si>
    <t>18～19歳</t>
    <rPh sb="5" eb="6">
      <t>サイ</t>
    </rPh>
    <phoneticPr fontId="2"/>
  </si>
  <si>
    <t>（注）4および5は世帯員1人以上のサンプルを対象として集計した。</t>
    <rPh sb="1" eb="2">
      <t>チュウ</t>
    </rPh>
    <rPh sb="9" eb="12">
      <t>セタイイン</t>
    </rPh>
    <rPh sb="12" eb="14">
      <t>ヒトリ</t>
    </rPh>
    <rPh sb="14" eb="16">
      <t>イジョウ</t>
    </rPh>
    <rPh sb="22" eb="24">
      <t>タイショウ</t>
    </rPh>
    <rPh sb="27" eb="29">
      <t>シュウケイ</t>
    </rPh>
    <phoneticPr fontId="2"/>
  </si>
  <si>
    <t>（注）世帯員1人以上のサンプルを対象として集計した。</t>
    <rPh sb="1" eb="2">
      <t>チュウ</t>
    </rPh>
    <rPh sb="3" eb="6">
      <t>セタイイン</t>
    </rPh>
    <rPh sb="6" eb="8">
      <t>ヒトリ</t>
    </rPh>
    <rPh sb="8" eb="10">
      <t>イジョウ</t>
    </rPh>
    <rPh sb="16" eb="18">
      <t>タイショウ</t>
    </rPh>
    <rPh sb="21" eb="23">
      <t>シュウケイ</t>
    </rPh>
    <phoneticPr fontId="2"/>
  </si>
  <si>
    <t>地域分類詳細</t>
    <rPh sb="0" eb="2">
      <t>チイキ</t>
    </rPh>
    <rPh sb="2" eb="4">
      <t>ブンルイ</t>
    </rPh>
    <rPh sb="4" eb="6">
      <t>ショウサイ</t>
    </rPh>
    <phoneticPr fontId="2"/>
  </si>
  <si>
    <t>青森県、岩手県、宮城県、秋田県、山形県、福島県</t>
    <rPh sb="0" eb="2">
      <t>アオモリ</t>
    </rPh>
    <rPh sb="2" eb="3">
      <t>ケン</t>
    </rPh>
    <rPh sb="4" eb="7">
      <t>イワテケン</t>
    </rPh>
    <rPh sb="8" eb="11">
      <t>ミヤギケン</t>
    </rPh>
    <phoneticPr fontId="2"/>
  </si>
  <si>
    <t>気分障害</t>
    <phoneticPr fontId="2"/>
  </si>
  <si>
    <t>（リハビリ以外の）</t>
    <phoneticPr fontId="14"/>
  </si>
  <si>
    <t>スポーツ・運動</t>
    <phoneticPr fontId="14"/>
  </si>
  <si>
    <t>2時間～</t>
    <phoneticPr fontId="14"/>
  </si>
  <si>
    <t>n.a.</t>
  </si>
  <si>
    <t>18～64歳</t>
  </si>
  <si>
    <t>（リハビリ以外の）</t>
  </si>
  <si>
    <t>スポーツ・運動</t>
  </si>
  <si>
    <t>SNS</t>
  </si>
  <si>
    <t>SNS</t>
    <phoneticPr fontId="2"/>
  </si>
  <si>
    <t>3人以上</t>
    <rPh sb="1" eb="2">
      <t>ニン</t>
    </rPh>
    <phoneticPr fontId="2"/>
  </si>
  <si>
    <t>仕事をしている世帯員1人以上</t>
    <rPh sb="12" eb="14">
      <t>イジョウ</t>
    </rPh>
    <phoneticPr fontId="2"/>
  </si>
  <si>
    <t>仕事をしている世帯員1人以上</t>
    <phoneticPr fontId="2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</si>
  <si>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2"/>
  </si>
  <si>
    <t>しない</t>
  </si>
  <si>
    <t>支援機器を用いてする</t>
    <rPh sb="0" eb="2">
      <t>シエン</t>
    </rPh>
    <rPh sb="2" eb="4">
      <t>キキ</t>
    </rPh>
    <rPh sb="5" eb="6">
      <t>モチ</t>
    </rPh>
    <phoneticPr fontId="2"/>
  </si>
  <si>
    <t>人の支援を受けてする</t>
    <rPh sb="0" eb="1">
      <t>ヒト</t>
    </rPh>
    <rPh sb="2" eb="4">
      <t>シエン</t>
    </rPh>
    <rPh sb="5" eb="6">
      <t>ウ</t>
    </rPh>
    <phoneticPr fontId="2"/>
  </si>
  <si>
    <t>人・機器の支援なしでする</t>
    <rPh sb="0" eb="1">
      <t>ヒト</t>
    </rPh>
    <rPh sb="2" eb="4">
      <t>キキ</t>
    </rPh>
    <rPh sb="5" eb="7">
      <t>シエン</t>
    </rPh>
    <phoneticPr fontId="2"/>
  </si>
  <si>
    <t>駅などでのアナウンスの把握</t>
    <rPh sb="0" eb="1">
      <t>エキ</t>
    </rPh>
    <rPh sb="11" eb="13">
      <t>ハアク</t>
    </rPh>
    <phoneticPr fontId="2"/>
  </si>
  <si>
    <t>店舗・窓口でのやりとり</t>
    <rPh sb="0" eb="2">
      <t>テンポ</t>
    </rPh>
    <rPh sb="3" eb="5">
      <t>マドグチ</t>
    </rPh>
    <phoneticPr fontId="2"/>
  </si>
  <si>
    <t>初めての場所への外出</t>
    <rPh sb="0" eb="1">
      <t>ハジ</t>
    </rPh>
    <rPh sb="4" eb="6">
      <t>バショ</t>
    </rPh>
    <rPh sb="8" eb="10">
      <t>ガイシュツ</t>
    </rPh>
    <phoneticPr fontId="2"/>
  </si>
  <si>
    <t>家での日常会話</t>
    <rPh sb="0" eb="1">
      <t>イエ</t>
    </rPh>
    <rPh sb="3" eb="5">
      <t>ニチジョウ</t>
    </rPh>
    <rPh sb="5" eb="7">
      <t>カイワ</t>
    </rPh>
    <phoneticPr fontId="2"/>
  </si>
  <si>
    <t>職場での作業・会議</t>
    <rPh sb="0" eb="2">
      <t>ショクバ</t>
    </rPh>
    <rPh sb="4" eb="6">
      <t>サギョウ</t>
    </rPh>
    <rPh sb="7" eb="9">
      <t>カイギ</t>
    </rPh>
    <phoneticPr fontId="2"/>
  </si>
  <si>
    <t>日常の買い物</t>
    <rPh sb="0" eb="2">
      <t>ニチジョウ</t>
    </rPh>
    <rPh sb="3" eb="4">
      <t>カ</t>
    </rPh>
    <rPh sb="5" eb="6">
      <t>モノ</t>
    </rPh>
    <phoneticPr fontId="2"/>
  </si>
  <si>
    <t>お金の管理</t>
    <rPh sb="1" eb="2">
      <t>カネ</t>
    </rPh>
    <rPh sb="3" eb="5">
      <t>カンリ</t>
    </rPh>
    <phoneticPr fontId="2"/>
  </si>
  <si>
    <t>読書（活字）</t>
    <rPh sb="0" eb="2">
      <t>ドクショ</t>
    </rPh>
    <rPh sb="3" eb="5">
      <t>カツジ</t>
    </rPh>
    <phoneticPr fontId="2"/>
  </si>
  <si>
    <t>着替え</t>
    <rPh sb="0" eb="2">
      <t>キガ</t>
    </rPh>
    <phoneticPr fontId="2"/>
  </si>
  <si>
    <t>排泄</t>
    <rPh sb="0" eb="2">
      <t>ハイセツ</t>
    </rPh>
    <phoneticPr fontId="2"/>
  </si>
  <si>
    <t>食事</t>
    <rPh sb="0" eb="2">
      <t>ショクジ</t>
    </rPh>
    <phoneticPr fontId="2"/>
  </si>
  <si>
    <t>気分障害・その他</t>
  </si>
  <si>
    <t>表4-1　日常生活動作と支援　男女別及び精神障害種別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rPh sb="24" eb="26">
      <t>シュベツ</t>
    </rPh>
    <phoneticPr fontId="2"/>
  </si>
  <si>
    <t>4　介助の状況</t>
    <phoneticPr fontId="2"/>
  </si>
  <si>
    <t xml:space="preserve">. </t>
  </si>
  <si>
    <t>.</t>
  </si>
  <si>
    <t>自己負担額あり</t>
    <rPh sb="0" eb="2">
      <t>ジコ</t>
    </rPh>
    <rPh sb="2" eb="4">
      <t>フタン</t>
    </rPh>
    <rPh sb="4" eb="5">
      <t>ガク</t>
    </rPh>
    <phoneticPr fontId="2"/>
  </si>
  <si>
    <t>自己負担額なし</t>
    <rPh sb="0" eb="2">
      <t>ジコ</t>
    </rPh>
    <rPh sb="2" eb="4">
      <t>フタン</t>
    </rPh>
    <rPh sb="4" eb="5">
      <t>ガク</t>
    </rPh>
    <phoneticPr fontId="2"/>
  </si>
  <si>
    <t>受けた</t>
    <rPh sb="0" eb="1">
      <t>ウ</t>
    </rPh>
    <phoneticPr fontId="2"/>
  </si>
  <si>
    <t>受けていない</t>
    <rPh sb="0" eb="1">
      <t>ウ</t>
    </rPh>
    <phoneticPr fontId="2"/>
  </si>
  <si>
    <t>障害者自立支援制度によるもの</t>
    <rPh sb="0" eb="3">
      <t>ショウガイシャ</t>
    </rPh>
    <rPh sb="3" eb="5">
      <t>ジリツ</t>
    </rPh>
    <rPh sb="5" eb="7">
      <t>シエン</t>
    </rPh>
    <rPh sb="7" eb="9">
      <t>セイド</t>
    </rPh>
    <phoneticPr fontId="2"/>
  </si>
  <si>
    <t>介護保険制度によるもの</t>
    <rPh sb="0" eb="2">
      <t>カイゴ</t>
    </rPh>
    <rPh sb="2" eb="4">
      <t>ホケン</t>
    </rPh>
    <rPh sb="4" eb="6">
      <t>セイド</t>
    </rPh>
    <phoneticPr fontId="2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</si>
  <si>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2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</si>
  <si>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2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</si>
  <si>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2"/>
  </si>
  <si>
    <t>表4-2　福祉サービス・支援の利用及び自己負担額　男女別及び精神障害種別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rPh sb="34" eb="36">
      <t>シュベツ</t>
    </rPh>
    <phoneticPr fontId="2"/>
  </si>
  <si>
    <t>西日本</t>
    <rPh sb="0" eb="1">
      <t>ニシ</t>
    </rPh>
    <rPh sb="1" eb="3">
      <t>ニホン</t>
    </rPh>
    <phoneticPr fontId="2"/>
  </si>
  <si>
    <t>中日本</t>
    <rPh sb="0" eb="3">
      <t>ナカニホン</t>
    </rPh>
    <phoneticPr fontId="2"/>
  </si>
  <si>
    <t>東日本</t>
    <rPh sb="0" eb="1">
      <t>ヒガシ</t>
    </rPh>
    <rPh sb="1" eb="3">
      <t>ニホン</t>
    </rPh>
    <phoneticPr fontId="2"/>
  </si>
  <si>
    <t>表4-3　日常生活動作と支援　地域別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rPh sb="15" eb="17">
      <t>チイキ</t>
    </rPh>
    <rPh sb="17" eb="18">
      <t>ベツ</t>
    </rPh>
    <phoneticPr fontId="2"/>
  </si>
  <si>
    <t>支援費制度によるもの</t>
    <rPh sb="0" eb="2">
      <t>シエン</t>
    </rPh>
    <rPh sb="2" eb="3">
      <t>ヒ</t>
    </rPh>
    <rPh sb="3" eb="5">
      <t>セイド</t>
    </rPh>
    <phoneticPr fontId="2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</si>
  <si>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2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</si>
  <si>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2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</si>
  <si>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2"/>
  </si>
  <si>
    <t>表4-4　福祉サービス・支援の利用及び自己負担額　地域別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rPh sb="25" eb="27">
      <t>チイキ</t>
    </rPh>
    <rPh sb="27" eb="28">
      <t>ベツ</t>
    </rPh>
    <phoneticPr fontId="2"/>
  </si>
  <si>
    <t>パート、契約社員その他</t>
    <rPh sb="4" eb="6">
      <t>ケイヤク</t>
    </rPh>
    <rPh sb="6" eb="8">
      <t>シャイン</t>
    </rPh>
    <rPh sb="10" eb="11">
      <t>ホカ</t>
    </rPh>
    <phoneticPr fontId="2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</si>
  <si>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2"/>
  </si>
  <si>
    <t>正規職員・役員</t>
    <rPh sb="0" eb="2">
      <t>セイキ</t>
    </rPh>
    <rPh sb="2" eb="4">
      <t>ショクイン</t>
    </rPh>
    <rPh sb="5" eb="7">
      <t>ヤクイン</t>
    </rPh>
    <phoneticPr fontId="2"/>
  </si>
  <si>
    <t>就労形態</t>
    <rPh sb="0" eb="2">
      <t>シュウロウ</t>
    </rPh>
    <rPh sb="2" eb="4">
      <t>ケイタイ</t>
    </rPh>
    <phoneticPr fontId="2"/>
  </si>
  <si>
    <t>その他</t>
    <rPh sb="2" eb="3">
      <t>ホカ</t>
    </rPh>
    <phoneticPr fontId="2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</si>
  <si>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2"/>
  </si>
  <si>
    <t>専門的・技術職</t>
    <rPh sb="0" eb="3">
      <t>センモンテキ</t>
    </rPh>
    <rPh sb="4" eb="6">
      <t>ギジュツ</t>
    </rPh>
    <rPh sb="6" eb="7">
      <t>ショク</t>
    </rPh>
    <phoneticPr fontId="2"/>
  </si>
  <si>
    <t>勤め先の職種</t>
    <rPh sb="0" eb="1">
      <t>ツト</t>
    </rPh>
    <rPh sb="2" eb="3">
      <t>サキ</t>
    </rPh>
    <rPh sb="4" eb="6">
      <t>ショクシュ</t>
    </rPh>
    <phoneticPr fontId="2"/>
  </si>
  <si>
    <t>製造業・公務・その他</t>
    <rPh sb="0" eb="3">
      <t>セイゾウギョウ</t>
    </rPh>
    <rPh sb="4" eb="6">
      <t>コウム</t>
    </rPh>
    <rPh sb="9" eb="10">
      <t>ホカ</t>
    </rPh>
    <phoneticPr fontId="2"/>
  </si>
  <si>
    <t>その他サービス</t>
    <rPh sb="2" eb="3">
      <t>タ</t>
    </rPh>
    <phoneticPr fontId="2"/>
  </si>
  <si>
    <t>医療・福祉サービス</t>
    <rPh sb="0" eb="2">
      <t>イリョウ</t>
    </rPh>
    <rPh sb="3" eb="5">
      <t>フクシ</t>
    </rPh>
    <phoneticPr fontId="2"/>
  </si>
  <si>
    <t>勤め先の産業</t>
    <rPh sb="0" eb="1">
      <t>ツト</t>
    </rPh>
    <rPh sb="2" eb="3">
      <t>サキ</t>
    </rPh>
    <rPh sb="4" eb="6">
      <t>サンギョウ</t>
    </rPh>
    <phoneticPr fontId="2"/>
  </si>
  <si>
    <t>仕事をしていない</t>
    <rPh sb="0" eb="2">
      <t>シゴト</t>
    </rPh>
    <phoneticPr fontId="2"/>
  </si>
  <si>
    <t>仕事をしている</t>
    <rPh sb="0" eb="2">
      <t>シゴト</t>
    </rPh>
    <phoneticPr fontId="2"/>
  </si>
  <si>
    <t>就労状況</t>
    <rPh sb="0" eb="2">
      <t>シュウロウ</t>
    </rPh>
    <rPh sb="2" eb="4">
      <t>ジョウキョウ</t>
    </rPh>
    <phoneticPr fontId="2"/>
  </si>
  <si>
    <t>表5-1　就労状況　男女別及び精神障害種別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rPh sb="19" eb="21">
      <t>シュベツ</t>
    </rPh>
    <phoneticPr fontId="2"/>
  </si>
  <si>
    <t>５　就労状況</t>
    <rPh sb="2" eb="4">
      <t>シュウロウ</t>
    </rPh>
    <rPh sb="4" eb="6">
      <t>ジョウキョウ</t>
    </rPh>
    <phoneticPr fontId="2"/>
  </si>
  <si>
    <t>400万円～</t>
  </si>
  <si>
    <t>200万～400万円</t>
    <rPh sb="8" eb="10">
      <t>マンエン</t>
    </rPh>
    <phoneticPr fontId="2"/>
  </si>
  <si>
    <t>100万～200万円</t>
    <rPh sb="8" eb="10">
      <t>マンエン</t>
    </rPh>
    <phoneticPr fontId="2"/>
  </si>
  <si>
    <t>0～100万円未満</t>
    <rPh sb="5" eb="7">
      <t>マンエン</t>
    </rPh>
    <rPh sb="7" eb="9">
      <t>ミマン</t>
    </rPh>
    <phoneticPr fontId="2"/>
  </si>
  <si>
    <t>0円</t>
    <rPh sb="1" eb="2">
      <t>エン</t>
    </rPh>
    <phoneticPr fontId="2"/>
  </si>
  <si>
    <t>昨年の収入</t>
    <rPh sb="0" eb="2">
      <t>サクネン</t>
    </rPh>
    <rPh sb="3" eb="5">
      <t>シュウニュウ</t>
    </rPh>
    <phoneticPr fontId="2"/>
  </si>
  <si>
    <t>30年～</t>
    <rPh sb="2" eb="3">
      <t>ネン</t>
    </rPh>
    <phoneticPr fontId="2"/>
  </si>
  <si>
    <t>20～30年未満</t>
    <rPh sb="5" eb="6">
      <t>ネン</t>
    </rPh>
    <rPh sb="6" eb="8">
      <t>ミマン</t>
    </rPh>
    <phoneticPr fontId="2"/>
  </si>
  <si>
    <t>11～20年未満</t>
    <rPh sb="5" eb="6">
      <t>ネン</t>
    </rPh>
    <rPh sb="6" eb="8">
      <t>ミマン</t>
    </rPh>
    <phoneticPr fontId="2"/>
  </si>
  <si>
    <t>3～10年未満</t>
    <rPh sb="4" eb="5">
      <t>ネン</t>
    </rPh>
    <rPh sb="5" eb="7">
      <t>ミマン</t>
    </rPh>
    <phoneticPr fontId="2"/>
  </si>
  <si>
    <t>3年以内</t>
    <rPh sb="1" eb="2">
      <t>ネン</t>
    </rPh>
    <rPh sb="2" eb="4">
      <t>イナイ</t>
    </rPh>
    <phoneticPr fontId="2"/>
  </si>
  <si>
    <t>何年働いているか</t>
    <rPh sb="0" eb="2">
      <t>ナンネン</t>
    </rPh>
    <rPh sb="2" eb="3">
      <t>ハタラ</t>
    </rPh>
    <phoneticPr fontId="2"/>
  </si>
  <si>
    <t>30万円～</t>
    <rPh sb="2" eb="4">
      <t>マンエン</t>
    </rPh>
    <phoneticPr fontId="2"/>
  </si>
  <si>
    <t>10万～30万円未満</t>
    <rPh sb="6" eb="8">
      <t>マンエン</t>
    </rPh>
    <rPh sb="8" eb="10">
      <t>ミマン</t>
    </rPh>
    <phoneticPr fontId="2"/>
  </si>
  <si>
    <t>5万～10万円未満</t>
    <rPh sb="5" eb="7">
      <t>マンエン</t>
    </rPh>
    <rPh sb="7" eb="9">
      <t>ミマン</t>
    </rPh>
    <phoneticPr fontId="2"/>
  </si>
  <si>
    <t>0～5万円未満</t>
    <rPh sb="3" eb="5">
      <t>マンエン</t>
    </rPh>
    <rPh sb="5" eb="7">
      <t>ミマン</t>
    </rPh>
    <phoneticPr fontId="2"/>
  </si>
  <si>
    <t>一週間の給与</t>
    <rPh sb="0" eb="3">
      <t>イッシュウカン</t>
    </rPh>
    <rPh sb="4" eb="6">
      <t>キュウヨ</t>
    </rPh>
    <phoneticPr fontId="2"/>
  </si>
  <si>
    <t>40時間～</t>
    <rPh sb="2" eb="4">
      <t>ジカン</t>
    </rPh>
    <phoneticPr fontId="2"/>
  </si>
  <si>
    <t>40時間</t>
    <rPh sb="2" eb="4">
      <t>ジカン</t>
    </rPh>
    <phoneticPr fontId="2"/>
  </si>
  <si>
    <t>1分～40時間未満</t>
    <rPh sb="1" eb="2">
      <t>フン</t>
    </rPh>
    <rPh sb="5" eb="7">
      <t>ジカン</t>
    </rPh>
    <rPh sb="7" eb="9">
      <t>ミマン</t>
    </rPh>
    <phoneticPr fontId="2"/>
  </si>
  <si>
    <t>何時間働いたか</t>
    <rPh sb="0" eb="3">
      <t>ナンジカン</t>
    </rPh>
    <rPh sb="3" eb="4">
      <t>ハタラ</t>
    </rPh>
    <phoneticPr fontId="2"/>
  </si>
  <si>
    <t>6～7日</t>
    <rPh sb="3" eb="4">
      <t>ニチ</t>
    </rPh>
    <phoneticPr fontId="2"/>
  </si>
  <si>
    <t>5日</t>
    <rPh sb="1" eb="2">
      <t>ニチ</t>
    </rPh>
    <phoneticPr fontId="2"/>
  </si>
  <si>
    <t>1～4日</t>
    <rPh sb="3" eb="4">
      <t>ニチ</t>
    </rPh>
    <phoneticPr fontId="2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</si>
  <si>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2"/>
  </si>
  <si>
    <t>表5-2　就労状況　男女別及び精神障害種別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rPh sb="19" eb="21">
      <t>シュベツ</t>
    </rPh>
    <phoneticPr fontId="2"/>
  </si>
  <si>
    <t>わからない</t>
  </si>
  <si>
    <t>いいえ</t>
  </si>
  <si>
    <t>はい</t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</si>
  <si>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2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</si>
  <si>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2"/>
  </si>
  <si>
    <t>在宅勤務</t>
    <rPh sb="0" eb="2">
      <t>ザイタク</t>
    </rPh>
    <rPh sb="2" eb="4">
      <t>キンム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</si>
  <si>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</si>
  <si>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</si>
  <si>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</si>
  <si>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</si>
  <si>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</si>
  <si>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あなたの障害に配慮したエレベータ</t>
    <rPh sb="4" eb="6">
      <t>ショウガイ</t>
    </rPh>
    <rPh sb="7" eb="9">
      <t>ハイリョ</t>
    </rPh>
    <phoneticPr fontId="2"/>
  </si>
  <si>
    <t>職場に必要なもの</t>
    <rPh sb="0" eb="2">
      <t>ショクバ</t>
    </rPh>
    <rPh sb="3" eb="5">
      <t>ヒツヨウ</t>
    </rPh>
    <phoneticPr fontId="2"/>
  </si>
  <si>
    <t>職場にあるもの</t>
    <rPh sb="0" eb="2">
      <t>ショクバ</t>
    </rPh>
    <phoneticPr fontId="2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</si>
  <si>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2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</si>
  <si>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2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</si>
  <si>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2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</si>
  <si>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2"/>
  </si>
  <si>
    <t>仕事の探し方がわからない</t>
    <rPh sb="0" eb="2">
      <t>シゴト</t>
    </rPh>
    <rPh sb="3" eb="4">
      <t>サガ</t>
    </rPh>
    <rPh sb="5" eb="6">
      <t>カタ</t>
    </rPh>
    <phoneticPr fontId="2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</si>
  <si>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2"/>
  </si>
  <si>
    <t>仕事をする時間がない</t>
    <rPh sb="0" eb="2">
      <t>シゴト</t>
    </rPh>
    <rPh sb="5" eb="7">
      <t>ジカン</t>
    </rPh>
    <phoneticPr fontId="2"/>
  </si>
  <si>
    <t>急いで仕事につく必要がない</t>
    <rPh sb="0" eb="1">
      <t>イソ</t>
    </rPh>
    <rPh sb="3" eb="5">
      <t>シゴト</t>
    </rPh>
    <rPh sb="8" eb="10">
      <t>ヒツヨウ</t>
    </rPh>
    <phoneticPr fontId="2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</si>
  <si>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2"/>
  </si>
  <si>
    <t>仕事を探しているか</t>
    <rPh sb="0" eb="2">
      <t>シゴト</t>
    </rPh>
    <rPh sb="3" eb="4">
      <t>サガ</t>
    </rPh>
    <phoneticPr fontId="2"/>
  </si>
  <si>
    <t>起業した</t>
    <rPh sb="0" eb="2">
      <t>キギョウ</t>
    </rPh>
    <phoneticPr fontId="2"/>
  </si>
  <si>
    <t>ハローワークなど公的機関のあっせん</t>
    <rPh sb="8" eb="10">
      <t>コウテキ</t>
    </rPh>
    <rPh sb="10" eb="12">
      <t>キカン</t>
    </rPh>
    <phoneticPr fontId="2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</si>
  <si>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2"/>
  </si>
  <si>
    <t>障害者団体の紹介</t>
    <rPh sb="0" eb="3">
      <t>ショウガイシャ</t>
    </rPh>
    <rPh sb="3" eb="5">
      <t>ダンタイ</t>
    </rPh>
    <rPh sb="6" eb="8">
      <t>ショウカイ</t>
    </rPh>
    <phoneticPr fontId="2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</si>
  <si>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2"/>
  </si>
  <si>
    <t>自分で探した</t>
    <rPh sb="0" eb="2">
      <t>ジブン</t>
    </rPh>
    <rPh sb="3" eb="4">
      <t>サガ</t>
    </rPh>
    <phoneticPr fontId="2"/>
  </si>
  <si>
    <t>仕事をどうやって探したか</t>
    <rPh sb="0" eb="2">
      <t>シゴト</t>
    </rPh>
    <rPh sb="8" eb="9">
      <t>サガ</t>
    </rPh>
    <phoneticPr fontId="2"/>
  </si>
  <si>
    <t>400万円～</t>
    <phoneticPr fontId="2"/>
  </si>
  <si>
    <t>200万～400万円未満</t>
    <rPh sb="3" eb="4">
      <t>マン</t>
    </rPh>
    <phoneticPr fontId="2"/>
  </si>
  <si>
    <t>100万～200万円未満</t>
    <rPh sb="3" eb="4">
      <t>マン</t>
    </rPh>
    <phoneticPr fontId="2"/>
  </si>
  <si>
    <t>100万円未満</t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</si>
  <si>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2"/>
  </si>
  <si>
    <t>パートタイム（勤務時間週40時間未満）</t>
    <phoneticPr fontId="2"/>
  </si>
  <si>
    <t>フルタイム（勤務時間週40時間以上）</t>
    <phoneticPr fontId="2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</si>
  <si>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2"/>
  </si>
  <si>
    <t>600万円～</t>
    <phoneticPr fontId="2"/>
  </si>
  <si>
    <t>400万～600万円未満</t>
    <rPh sb="3" eb="4">
      <t>マン</t>
    </rPh>
    <phoneticPr fontId="2"/>
  </si>
  <si>
    <t>200万円未満</t>
  </si>
  <si>
    <t>世帯支出額</t>
    <rPh sb="0" eb="2">
      <t>セタイ</t>
    </rPh>
    <rPh sb="2" eb="5">
      <t>シシュツガク</t>
    </rPh>
    <phoneticPr fontId="2"/>
  </si>
  <si>
    <t>世帯支出額</t>
    <rPh sb="0" eb="2">
      <t>セタイ</t>
    </rPh>
    <rPh sb="2" eb="4">
      <t>シシュツ</t>
    </rPh>
    <rPh sb="4" eb="5">
      <t>ガク</t>
    </rPh>
    <phoneticPr fontId="2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</si>
  <si>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2"/>
  </si>
  <si>
    <t>世帯収入額</t>
    <rPh sb="0" eb="2">
      <t>セタイ</t>
    </rPh>
    <rPh sb="2" eb="4">
      <t>シュウニュウ</t>
    </rPh>
    <rPh sb="4" eb="5">
      <t>ガク</t>
    </rPh>
    <phoneticPr fontId="2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</si>
  <si>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2"/>
  </si>
  <si>
    <t>表6-1　本人就労状況と収入・支出　男女別及び精神障害種別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rPh sb="27" eb="29">
      <t>シュベツ</t>
    </rPh>
    <phoneticPr fontId="2"/>
  </si>
  <si>
    <t>6　暮らし向き</t>
    <rPh sb="2" eb="3">
      <t>ク</t>
    </rPh>
    <rPh sb="5" eb="6">
      <t>ム</t>
    </rPh>
    <phoneticPr fontId="2"/>
  </si>
  <si>
    <t>200万円～</t>
  </si>
  <si>
    <t>100万～200万円未満</t>
  </si>
  <si>
    <t>1円～100万円未満</t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</si>
  <si>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2"/>
  </si>
  <si>
    <t>本人労働収入額400万円～</t>
    <rPh sb="0" eb="2">
      <t>ホンニン</t>
    </rPh>
    <phoneticPr fontId="2"/>
  </si>
  <si>
    <t>本人労働収入額200万～400万円未満</t>
    <rPh sb="0" eb="2">
      <t>ホンニン</t>
    </rPh>
    <phoneticPr fontId="2"/>
  </si>
  <si>
    <t>本人労働収入額100万～200万円未満</t>
    <rPh sb="0" eb="2">
      <t>ホンニン</t>
    </rPh>
    <phoneticPr fontId="2"/>
  </si>
  <si>
    <t>本人労働収入額1～100万円未満</t>
    <rPh sb="0" eb="2">
      <t>ホンニン</t>
    </rPh>
    <phoneticPr fontId="2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</si>
  <si>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2"/>
  </si>
  <si>
    <t>表6-2　本人労働収入額と社会保障給付金世帯受給額　男女別及び精神障害種別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rPh sb="35" eb="37">
      <t>シュベツ</t>
    </rPh>
    <phoneticPr fontId="2"/>
  </si>
  <si>
    <t>1000万円～</t>
  </si>
  <si>
    <t>400万～1000万円未満</t>
  </si>
  <si>
    <t>1～400万円未満</t>
    <phoneticPr fontId="2"/>
  </si>
  <si>
    <t>金融資産残高</t>
    <rPh sb="0" eb="2">
      <t>キンユウ</t>
    </rPh>
    <rPh sb="2" eb="4">
      <t>シサン</t>
    </rPh>
    <rPh sb="4" eb="6">
      <t>ザンダカ</t>
    </rPh>
    <phoneticPr fontId="2"/>
  </si>
  <si>
    <t>労働収入額400万円～</t>
  </si>
  <si>
    <t>1～400万円未満</t>
    <phoneticPr fontId="2"/>
  </si>
  <si>
    <t>労働収入額200万～400万円未満</t>
  </si>
  <si>
    <t>1～400万円未満</t>
    <phoneticPr fontId="2"/>
  </si>
  <si>
    <t>労働収入額100万～200万円未満</t>
  </si>
  <si>
    <t>1～400万円未満</t>
    <phoneticPr fontId="2"/>
  </si>
  <si>
    <t>労働収入額1～100万円未満</t>
    <phoneticPr fontId="2"/>
  </si>
  <si>
    <t>表6-3　本人労働収入額と世帯金融資産残高　男女別及び精神障害種別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rPh sb="31" eb="33">
      <t>シュベツ</t>
    </rPh>
    <phoneticPr fontId="2"/>
  </si>
  <si>
    <t>500万円～</t>
  </si>
  <si>
    <t>1～500万円未満</t>
    <phoneticPr fontId="2"/>
  </si>
  <si>
    <t>借入金</t>
    <rPh sb="0" eb="1">
      <t>シャク</t>
    </rPh>
    <rPh sb="1" eb="3">
      <t>ニュウキン</t>
    </rPh>
    <phoneticPr fontId="2"/>
  </si>
  <si>
    <t>労働収入額1～100万円未満</t>
    <phoneticPr fontId="2"/>
  </si>
  <si>
    <t>労働収入額0円</t>
    <rPh sb="6" eb="7">
      <t>エン</t>
    </rPh>
    <phoneticPr fontId="2"/>
  </si>
  <si>
    <t>表6-4　本人労働収入額と世帯借入金残高　男女別及び精神障害種別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rPh sb="30" eb="32">
      <t>シュベツ</t>
    </rPh>
    <phoneticPr fontId="2"/>
  </si>
  <si>
    <t>ない</t>
  </si>
  <si>
    <t>1、2度ある</t>
  </si>
  <si>
    <t>何度もある</t>
    <rPh sb="0" eb="2">
      <t>ナンド</t>
    </rPh>
    <phoneticPr fontId="2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</si>
  <si>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</si>
  <si>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たたかれる</t>
  </si>
  <si>
    <t>どなられる</t>
  </si>
  <si>
    <t>1、2度ある</t>
    <rPh sb="3" eb="4">
      <t>ド</t>
    </rPh>
    <phoneticPr fontId="2"/>
  </si>
  <si>
    <t>仲間はずれにされる</t>
    <rPh sb="0" eb="2">
      <t>ナカマ</t>
    </rPh>
    <phoneticPr fontId="2"/>
  </si>
  <si>
    <t>いやなことをされる</t>
  </si>
  <si>
    <t>表7-1　現在の仕事において、過去1年間にされたこと　男女別及び精神障害種別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rPh sb="27" eb="29">
      <t>ダンジョ</t>
    </rPh>
    <rPh sb="29" eb="30">
      <t>ベツ</t>
    </rPh>
    <rPh sb="30" eb="31">
      <t>オヨ</t>
    </rPh>
    <rPh sb="36" eb="38">
      <t>シュベツ</t>
    </rPh>
    <phoneticPr fontId="2"/>
  </si>
  <si>
    <t>７　人間関係と意識</t>
    <rPh sb="2" eb="4">
      <t>ニンゲン</t>
    </rPh>
    <rPh sb="4" eb="6">
      <t>カンケイ</t>
    </rPh>
    <rPh sb="7" eb="9">
      <t>イシキ</t>
    </rPh>
    <phoneticPr fontId="2"/>
  </si>
  <si>
    <t>そう思わない</t>
    <rPh sb="2" eb="3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</si>
  <si>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</si>
  <si>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</si>
  <si>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そう思う</t>
    <rPh sb="2" eb="3">
      <t>オモ</t>
    </rPh>
    <phoneticPr fontId="2"/>
  </si>
  <si>
    <t>全体として満足している</t>
    <rPh sb="0" eb="2">
      <t>ゼンタイ</t>
    </rPh>
    <rPh sb="5" eb="7">
      <t>マンゾク</t>
    </rPh>
    <phoneticPr fontId="2"/>
  </si>
  <si>
    <t>待遇が公平である</t>
    <rPh sb="0" eb="2">
      <t>タイグウ</t>
    </rPh>
    <rPh sb="3" eb="5">
      <t>コウヘイ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</si>
  <si>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</si>
  <si>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給与は適切である</t>
    <rPh sb="0" eb="2">
      <t>キュウヨ</t>
    </rPh>
    <rPh sb="3" eb="5">
      <t>テキセツ</t>
    </rPh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</si>
  <si>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</si>
  <si>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やりがいがある</t>
  </si>
  <si>
    <t>表7-2　現在の仕事に対する意識　男女別及び精神障害種別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rPh sb="17" eb="19">
      <t>ダンジョ</t>
    </rPh>
    <rPh sb="19" eb="20">
      <t>ベツ</t>
    </rPh>
    <rPh sb="20" eb="21">
      <t>オヨ</t>
    </rPh>
    <rPh sb="26" eb="28">
      <t>シュベツ</t>
    </rPh>
    <phoneticPr fontId="2"/>
  </si>
  <si>
    <t>2009年</t>
    <rPh sb="4" eb="5">
      <t>ネン</t>
    </rPh>
    <phoneticPr fontId="2"/>
  </si>
  <si>
    <t>2016年</t>
    <rPh sb="4" eb="5">
      <t>ネン</t>
    </rPh>
    <phoneticPr fontId="2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</si>
  <si>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14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</si>
  <si>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14"/>
  </si>
  <si>
    <t>受けていない</t>
    <rPh sb="0" eb="1">
      <t>ウ</t>
    </rPh>
    <phoneticPr fontId="14"/>
  </si>
  <si>
    <t>受けた</t>
    <rPh sb="0" eb="1">
      <t>ウ</t>
    </rPh>
    <phoneticPr fontId="14"/>
  </si>
  <si>
    <t>自己負担額なし</t>
    <rPh sb="0" eb="2">
      <t>ジコ</t>
    </rPh>
    <rPh sb="2" eb="4">
      <t>フタン</t>
    </rPh>
    <rPh sb="4" eb="5">
      <t>ガク</t>
    </rPh>
    <phoneticPr fontId="14"/>
  </si>
  <si>
    <t>自己負担額あり</t>
    <rPh sb="0" eb="2">
      <t>ジコ</t>
    </rPh>
    <rPh sb="2" eb="4">
      <t>フタン</t>
    </rPh>
    <rPh sb="4" eb="5">
      <t>ガク</t>
    </rPh>
    <phoneticPr fontId="14"/>
  </si>
  <si>
    <t>介護保険制度によるもの</t>
    <rPh sb="0" eb="2">
      <t>カイゴ</t>
    </rPh>
    <rPh sb="2" eb="4">
      <t>ホケン</t>
    </rPh>
    <rPh sb="4" eb="6">
      <t>セイド</t>
    </rPh>
    <phoneticPr fontId="14"/>
  </si>
  <si>
    <t>その他</t>
    <rPh sb="2" eb="3">
      <t>タ</t>
    </rPh>
    <phoneticPr fontId="14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</si>
  <si>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14"/>
  </si>
  <si>
    <t>支援費制度によるもの</t>
    <rPh sb="0" eb="2">
      <t>シエン</t>
    </rPh>
    <rPh sb="2" eb="3">
      <t>ヒ</t>
    </rPh>
    <rPh sb="3" eb="5">
      <t>セイド</t>
    </rPh>
    <phoneticPr fontId="14"/>
  </si>
  <si>
    <t>東日本</t>
    <rPh sb="0" eb="1">
      <t>ヒガシ</t>
    </rPh>
    <rPh sb="1" eb="3">
      <t>ニホン</t>
    </rPh>
    <phoneticPr fontId="2"/>
  </si>
  <si>
    <t>中日本</t>
    <rPh sb="0" eb="3">
      <t>ナカニホン</t>
    </rPh>
    <phoneticPr fontId="2"/>
  </si>
  <si>
    <t>西日本</t>
    <rPh sb="0" eb="1">
      <t>ニシ</t>
    </rPh>
    <rPh sb="1" eb="3">
      <t>ニホン</t>
    </rPh>
    <phoneticPr fontId="2"/>
  </si>
  <si>
    <t>障害種別（再掲）</t>
    <phoneticPr fontId="2"/>
  </si>
  <si>
    <t>茨城県、栃木県、群馬県、埼玉県、千葉県、東京都、神奈川県</t>
    <phoneticPr fontId="2"/>
  </si>
  <si>
    <t>新潟県、富山県、石川県、福井県、山梨県、長野県、岐阜県、静岡県、愛知県、三重県</t>
    <phoneticPr fontId="2"/>
  </si>
  <si>
    <t>滋賀県、京都府、大阪府、兵庫県、奈良県、和歌山県</t>
    <phoneticPr fontId="2"/>
  </si>
  <si>
    <t>鳥取県、島根県、岡山県、広島県、山口県、徳島県、香川県、愛媛県、高知県</t>
    <phoneticPr fontId="2"/>
  </si>
  <si>
    <t>福岡県、佐賀県、長崎県、熊本県、大分県、宮崎県、鹿児島県、沖縄県</t>
    <phoneticPr fontId="2"/>
  </si>
  <si>
    <t>*</t>
  </si>
  <si>
    <t>*</t>
    <phoneticPr fontId="2"/>
  </si>
  <si>
    <t>*</t>
    <phoneticPr fontId="2"/>
  </si>
  <si>
    <t>*</t>
    <phoneticPr fontId="2"/>
  </si>
  <si>
    <t>*</t>
    <phoneticPr fontId="2"/>
  </si>
  <si>
    <t>*</t>
    <phoneticPr fontId="2"/>
  </si>
  <si>
    <t>*</t>
    <phoneticPr fontId="2"/>
  </si>
  <si>
    <t>*</t>
    <phoneticPr fontId="2"/>
  </si>
  <si>
    <t>*</t>
    <phoneticPr fontId="2"/>
  </si>
  <si>
    <t>*</t>
    <phoneticPr fontId="2"/>
  </si>
  <si>
    <t>注）通勤・通学、仕事について、0と無回答はともに「なし」としている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</si>
</sst>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rgb="FF000000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double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3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5" fillId="0" borderId="0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7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11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2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9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5" xfId="0" applyFont="1" applyFill="1" applyBorder="1">
      <alignment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26" xfId="0" applyFont="1" applyBorder="1">
      <alignment vertical="center"/>
    </xf>
    <xf numFmtId="0" fontId="17" fillId="0" borderId="27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6" xfId="0" applyFont="1" applyFill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textRotation="255" wrapText="1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22" fillId="0" borderId="34" xfId="0" applyFont="1" applyBorder="1" applyAlignment="1">
      <alignment horizontal="center" vertical="center" textRotation="255" wrapText="1"/>
    </xf>
    <xf numFmtId="0" fontId="15" fillId="0" borderId="10" xfId="0" applyFont="1" applyBorder="1">
      <alignment vertical="center"/>
    </xf>
    <xf numFmtId="0" fontId="22" fillId="0" borderId="8" xfId="0" applyFont="1" applyBorder="1" applyAlignment="1">
      <alignment horizontal="center" vertical="center" textRotation="255" wrapText="1"/>
    </xf>
    <xf numFmtId="0" fontId="22" fillId="0" borderId="31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7" xfId="0" applyFont="1" applyBorder="1" applyAlignment="1">
      <alignment horizontal="center" vertical="center" textRotation="255" wrapText="1"/>
    </xf>
    <xf numFmtId="0" fontId="22" fillId="0" borderId="35" xfId="0" applyFont="1" applyBorder="1" applyAlignment="1">
      <alignment horizontal="center" vertical="center" textRotation="255" wrapText="1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28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7" xfId="0" applyFont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255" wrapText="1"/>
    </xf>
    <xf numFmtId="0" fontId="15" fillId="0" borderId="13" xfId="0" applyFont="1" applyBorder="1" applyAlignment="1">
      <alignment horizontal="center" vertical="center" textRotation="255" wrapText="1"/>
    </xf>
    <xf numFmtId="0" fontId="15" fillId="0" borderId="35" xfId="0" applyFont="1" applyBorder="1" applyAlignment="1">
      <alignment horizontal="center" vertical="center" textRotation="255" wrapText="1"/>
    </xf>
    <xf numFmtId="0" fontId="15" fillId="0" borderId="9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34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 textRotation="255" wrapText="1"/>
    </xf>
    <xf numFmtId="0" fontId="15" fillId="0" borderId="25" xfId="0" applyFont="1" applyFill="1" applyBorder="1">
      <alignment vertical="center"/>
    </xf>
    <xf numFmtId="0" fontId="15" fillId="0" borderId="26" xfId="0" applyFont="1" applyFill="1" applyBorder="1">
      <alignment vertical="center"/>
    </xf>
    <xf numFmtId="0" fontId="15" fillId="0" borderId="0" xfId="0" applyFont="1" applyFill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textRotation="255" wrapText="1"/>
    </xf>
    <xf numFmtId="0" fontId="15" fillId="0" borderId="0" xfId="22" applyFont="1"/>
    <xf numFmtId="0" fontId="15" fillId="0" borderId="0" xfId="24" applyFont="1"/>
    <xf numFmtId="0" fontId="15" fillId="0" borderId="0" xfId="20" applyFont="1"/>
    <xf numFmtId="0" fontId="15" fillId="0" borderId="0" xfId="21" applyFont="1"/>
    <xf numFmtId="0" fontId="15" fillId="0" borderId="0" xfId="16" applyFont="1"/>
    <xf numFmtId="0" fontId="15" fillId="0" borderId="0" xfId="19" applyFont="1"/>
    <xf numFmtId="0" fontId="22" fillId="0" borderId="25" xfId="0" applyFont="1" applyBorder="1" applyAlignment="1">
      <alignment horizontal="center" vertical="center" textRotation="255" wrapText="1"/>
    </xf>
    <xf numFmtId="0" fontId="15" fillId="0" borderId="0" xfId="14" applyFont="1"/>
    <xf numFmtId="0" fontId="15" fillId="0" borderId="0" xfId="15" applyFont="1"/>
    <xf numFmtId="0" fontId="22" fillId="0" borderId="5" xfId="0" applyFont="1" applyBorder="1">
      <alignment vertical="center"/>
    </xf>
    <xf numFmtId="0" fontId="22" fillId="0" borderId="3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15" fillId="0" borderId="0" xfId="11" applyFont="1"/>
    <xf numFmtId="0" fontId="15" fillId="0" borderId="0" xfId="10" applyFont="1"/>
    <xf numFmtId="0" fontId="15" fillId="0" borderId="0" xfId="13" applyFont="1"/>
    <xf numFmtId="0" fontId="22" fillId="0" borderId="11" xfId="0" applyFont="1" applyBorder="1" applyAlignment="1">
      <alignment vertical="center" wrapText="1"/>
    </xf>
    <xf numFmtId="0" fontId="22" fillId="0" borderId="23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27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15" fillId="0" borderId="0" xfId="6" applyFont="1"/>
    <xf numFmtId="0" fontId="15" fillId="0" borderId="0" xfId="8" applyFont="1"/>
    <xf numFmtId="0" fontId="15" fillId="0" borderId="1" xfId="0" applyFont="1" applyFill="1" applyBorder="1">
      <alignment vertical="center"/>
    </xf>
    <xf numFmtId="0" fontId="15" fillId="0" borderId="0" xfId="1" applyFont="1"/>
    <xf numFmtId="0" fontId="15" fillId="0" borderId="0" xfId="2" applyFont="1"/>
    <xf numFmtId="0" fontId="15" fillId="0" borderId="10" xfId="0" applyFont="1" applyFill="1" applyBorder="1">
      <alignment vertical="center"/>
    </xf>
    <xf numFmtId="0" fontId="20" fillId="0" borderId="0" xfId="0" applyFont="1">
      <alignment vertical="center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0" fontId="5" fillId="0" borderId="15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26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26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2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textRotation="255"/>
    </xf>
    <xf numFmtId="0" fontId="15" fillId="0" borderId="0" xfId="0" applyFont="1" applyBorder="1" applyAlignment="1">
      <alignment horizontal="center" vertical="center" textRotation="255"/>
    </xf>
    <xf numFmtId="0" fontId="15" fillId="0" borderId="12" xfId="0" applyFont="1" applyBorder="1" applyAlignment="1">
      <alignment horizontal="center" vertical="center" textRotation="255" wrapText="1"/>
    </xf>
    <xf numFmtId="0" fontId="15" fillId="0" borderId="37" xfId="0" applyFont="1" applyBorder="1" applyAlignment="1">
      <alignment horizontal="center" vertical="center" textRotation="255" wrapText="1"/>
    </xf>
    <xf numFmtId="0" fontId="15" fillId="0" borderId="36" xfId="0" applyFont="1" applyBorder="1" applyAlignment="1">
      <alignment horizontal="center" vertical="center" textRotation="255" wrapText="1"/>
    </xf>
    <xf numFmtId="0" fontId="15" fillId="0" borderId="0" xfId="0" applyFont="1" applyAlignment="1">
      <alignment horizontal="center" vertical="center" textRotation="255"/>
    </xf>
    <xf numFmtId="0" fontId="15" fillId="0" borderId="1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textRotation="255" wrapText="1"/>
    </xf>
    <xf numFmtId="0" fontId="15" fillId="0" borderId="0" xfId="0" applyFont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0" fillId="0" borderId="10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26" xfId="0" applyFont="1" applyBorder="1">
      <alignment vertical="center"/>
    </xf>
    <xf numFmtId="0" fontId="23" fillId="0" borderId="10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26" xfId="0" applyFont="1" applyBorder="1">
      <alignment vertical="center"/>
    </xf>
    <xf numFmtId="0" fontId="15" fillId="0" borderId="0" xfId="0" applyFont="1" applyFill="1" applyAlignment="1">
      <alignment horizontal="right" vertical="center"/>
    </xf>
    <xf numFmtId="0" fontId="8" fillId="0" borderId="7" xfId="0" applyFont="1" applyFill="1" applyBorder="1">
      <alignment vertical="center"/>
    </xf>
    <xf numFmtId="0" fontId="0" fillId="0" borderId="27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textRotation="255" wrapText="1"/>
    </xf>
    <xf numFmtId="0" fontId="11" fillId="0" borderId="21" xfId="0" applyFont="1" applyBorder="1" applyAlignment="1">
      <alignment horizontal="center" vertical="center" textRotation="255" wrapText="1"/>
    </xf>
    <xf numFmtId="0" fontId="11" fillId="0" borderId="20" xfId="0" applyFont="1" applyBorder="1" applyAlignment="1">
      <alignment horizontal="center" vertical="center" textRotation="255" wrapText="1"/>
    </xf>
    <xf numFmtId="0" fontId="11" fillId="0" borderId="28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 wrapText="1"/>
    </xf>
    <xf numFmtId="0" fontId="11" fillId="0" borderId="0" xfId="0" applyFont="1" applyAlignment="1">
      <alignment horizontal="righ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29" xfId="0" applyFont="1" applyBorder="1" applyAlignment="1">
      <alignment horizontal="center" vertical="center" textRotation="255" wrapText="1"/>
    </xf>
    <xf numFmtId="0" fontId="0" fillId="0" borderId="27" xfId="0" applyFont="1" applyBorder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1" fillId="0" borderId="43" xfId="0" applyFont="1" applyBorder="1">
      <alignment vertical="center"/>
    </xf>
    <xf numFmtId="0" fontId="11" fillId="0" borderId="18" xfId="0" applyFont="1" applyBorder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41" xfId="0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</cellXfs>
  <cellStyles count="25"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15" xfId="14"/>
    <cellStyle name="標準 16" xfId="15"/>
    <cellStyle name="標準 17" xfId="16"/>
    <cellStyle name="標準 18" xfId="17"/>
    <cellStyle name="標準 19" xfId="18"/>
    <cellStyle name="標準 2" xfId="1"/>
    <cellStyle name="標準 20" xfId="19"/>
    <cellStyle name="標準 21" xfId="20"/>
    <cellStyle name="標準 22" xfId="21"/>
    <cellStyle name="標準 23" xfId="22"/>
    <cellStyle name="標準 24" xfId="23"/>
    <cellStyle name="標準 25" xfId="24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zoomScale="75" zoomScaleNormal="75" zoomScalePageLayoutView="80" workbookViewId="0">
      <selection activeCell="M26" sqref="M26"/>
    </sheetView>
  </sheetViews>
  <sheetFormatPr defaultRowHeight="13.2" x14ac:dyDescent="0.2"/>
  <sheetData>
    <row r="1" spans="1:12" ht="23.4" x14ac:dyDescent="0.2">
      <c r="A1" s="4" t="s">
        <v>146</v>
      </c>
      <c r="B1" s="5" t="s">
        <v>147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4.4" x14ac:dyDescent="0.2">
      <c r="A2" s="7" t="s">
        <v>218</v>
      </c>
      <c r="B2" s="8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4.4" x14ac:dyDescent="0.2">
      <c r="A5" s="9">
        <v>1</v>
      </c>
      <c r="B5" s="9" t="s">
        <v>148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">
      <c r="A6" s="6"/>
      <c r="B6" s="6" t="s">
        <v>149</v>
      </c>
      <c r="C6" s="10" t="s">
        <v>150</v>
      </c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6"/>
      <c r="B7" s="6"/>
      <c r="C7" s="6">
        <v>1</v>
      </c>
      <c r="D7" s="6" t="s">
        <v>151</v>
      </c>
      <c r="E7" s="6"/>
      <c r="F7" s="6"/>
      <c r="G7" s="6"/>
      <c r="H7" s="6"/>
      <c r="I7" s="6"/>
      <c r="J7" s="6"/>
      <c r="K7" s="6"/>
      <c r="L7" s="6"/>
    </row>
    <row r="8" spans="1:12" x14ac:dyDescent="0.2">
      <c r="A8" s="6"/>
      <c r="B8" s="6"/>
      <c r="C8" s="6">
        <v>2</v>
      </c>
      <c r="D8" s="6" t="s">
        <v>152</v>
      </c>
      <c r="E8" s="6"/>
      <c r="F8" s="6"/>
      <c r="G8" s="6"/>
      <c r="H8" s="6"/>
      <c r="I8" s="6"/>
      <c r="J8" s="6"/>
      <c r="K8" s="6"/>
      <c r="L8" s="6"/>
    </row>
    <row r="9" spans="1:12" x14ac:dyDescent="0.2">
      <c r="A9" s="6"/>
      <c r="B9" s="6"/>
      <c r="C9" s="6">
        <v>3</v>
      </c>
      <c r="D9" s="6" t="s">
        <v>153</v>
      </c>
      <c r="E9" s="6"/>
      <c r="F9" s="6"/>
      <c r="G9" s="6"/>
      <c r="H9" s="6"/>
      <c r="I9" s="6"/>
      <c r="J9" s="6"/>
      <c r="K9" s="6"/>
      <c r="L9" s="6"/>
    </row>
    <row r="10" spans="1:12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14.4" x14ac:dyDescent="0.2">
      <c r="A11" s="9">
        <v>2</v>
      </c>
      <c r="B11" s="9" t="s">
        <v>154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">
      <c r="A12" s="6"/>
      <c r="B12" s="6" t="s">
        <v>155</v>
      </c>
      <c r="C12" s="10" t="s">
        <v>219</v>
      </c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">
      <c r="A13" s="6"/>
      <c r="B13" s="6" t="s">
        <v>156</v>
      </c>
      <c r="C13" s="6" t="s">
        <v>220</v>
      </c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">
      <c r="A14" s="6"/>
      <c r="B14" s="6" t="s">
        <v>157</v>
      </c>
      <c r="C14" s="6" t="s">
        <v>221</v>
      </c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">
      <c r="A15" s="6"/>
      <c r="B15" s="6" t="s">
        <v>158</v>
      </c>
      <c r="C15" s="6" t="s">
        <v>222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">
      <c r="A16" s="6"/>
      <c r="B16" s="6" t="s">
        <v>159</v>
      </c>
      <c r="C16" s="6" t="s">
        <v>223</v>
      </c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">
      <c r="A17" s="6"/>
      <c r="B17" s="6" t="s">
        <v>160</v>
      </c>
      <c r="C17" s="6" t="s">
        <v>224</v>
      </c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">
      <c r="A18" s="6"/>
      <c r="B18" s="6" t="s">
        <v>164</v>
      </c>
      <c r="C18" s="6" t="s">
        <v>165</v>
      </c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">
      <c r="A19" s="6"/>
      <c r="B19" s="6" t="s">
        <v>166</v>
      </c>
      <c r="C19" s="6" t="s">
        <v>167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">
      <c r="A20" s="6"/>
      <c r="B20" s="6" t="s">
        <v>168</v>
      </c>
      <c r="C20" s="6" t="s">
        <v>169</v>
      </c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6"/>
      <c r="B21" s="6" t="s">
        <v>170</v>
      </c>
      <c r="C21" s="6" t="s">
        <v>171</v>
      </c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6"/>
      <c r="B22" s="6" t="s">
        <v>172</v>
      </c>
      <c r="C22" s="6" t="s">
        <v>173</v>
      </c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6"/>
      <c r="B23" s="6" t="s">
        <v>174</v>
      </c>
      <c r="C23" s="6" t="s">
        <v>175</v>
      </c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">
      <c r="A25" s="6">
        <v>3</v>
      </c>
      <c r="B25" s="6" t="s">
        <v>161</v>
      </c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6"/>
      <c r="B26" s="6" t="s">
        <v>176</v>
      </c>
      <c r="C26" s="6" t="s">
        <v>225</v>
      </c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">
      <c r="A27" s="6"/>
      <c r="B27" s="6"/>
      <c r="C27" s="6">
        <v>1</v>
      </c>
      <c r="D27" s="6" t="s">
        <v>177</v>
      </c>
      <c r="E27" s="6"/>
      <c r="F27" s="6"/>
      <c r="G27" s="6"/>
      <c r="H27" s="6"/>
      <c r="I27" s="6"/>
      <c r="J27" s="6"/>
      <c r="K27" s="6"/>
      <c r="L27" s="6"/>
    </row>
    <row r="28" spans="1:12" x14ac:dyDescent="0.2">
      <c r="A28" s="6"/>
      <c r="B28" s="6"/>
      <c r="C28" s="6">
        <v>2</v>
      </c>
      <c r="D28" s="6" t="s">
        <v>178</v>
      </c>
      <c r="E28" s="6"/>
      <c r="F28" s="6"/>
      <c r="G28" s="6"/>
      <c r="H28" s="6"/>
      <c r="I28" s="6"/>
      <c r="J28" s="6"/>
      <c r="K28" s="6"/>
      <c r="L28" s="6"/>
    </row>
    <row r="29" spans="1:12" x14ac:dyDescent="0.2">
      <c r="A29" s="6"/>
      <c r="B29" s="6"/>
      <c r="C29" s="6">
        <v>3</v>
      </c>
      <c r="D29" s="6" t="s">
        <v>179</v>
      </c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6"/>
      <c r="B30" s="6"/>
      <c r="C30" s="6">
        <v>4</v>
      </c>
      <c r="D30" s="6" t="s">
        <v>180</v>
      </c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6"/>
      <c r="B31" s="6"/>
      <c r="C31" s="6">
        <v>5</v>
      </c>
      <c r="D31" s="6" t="s">
        <v>181</v>
      </c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6"/>
      <c r="B32" s="6" t="s">
        <v>182</v>
      </c>
      <c r="C32" s="6" t="s">
        <v>226</v>
      </c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6">
        <v>4</v>
      </c>
      <c r="B34" s="6" t="s">
        <v>163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6"/>
      <c r="B35" s="6" t="s">
        <v>183</v>
      </c>
      <c r="C35" s="6" t="s">
        <v>227</v>
      </c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6"/>
      <c r="B36" s="6" t="s">
        <v>184</v>
      </c>
      <c r="C36" s="6" t="s">
        <v>228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6"/>
      <c r="B37" s="6"/>
      <c r="C37" s="6">
        <v>1</v>
      </c>
      <c r="D37" s="6" t="s">
        <v>185</v>
      </c>
      <c r="E37" s="6"/>
      <c r="F37" s="6"/>
      <c r="G37" s="6"/>
      <c r="H37" s="6"/>
      <c r="I37" s="6"/>
      <c r="J37" s="6"/>
      <c r="K37" s="6"/>
      <c r="L37" s="6"/>
    </row>
    <row r="38" spans="1:12" x14ac:dyDescent="0.2">
      <c r="A38" s="6"/>
      <c r="B38" s="6"/>
      <c r="C38" s="6">
        <v>2</v>
      </c>
      <c r="D38" s="6" t="s">
        <v>186</v>
      </c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6"/>
      <c r="B39" s="6" t="s">
        <v>187</v>
      </c>
      <c r="C39" s="6" t="s">
        <v>188</v>
      </c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6"/>
      <c r="B40" s="6" t="s">
        <v>189</v>
      </c>
      <c r="C40" s="6" t="s">
        <v>190</v>
      </c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6"/>
      <c r="B41" s="6"/>
      <c r="C41" s="6">
        <v>1</v>
      </c>
      <c r="D41" s="6" t="s">
        <v>185</v>
      </c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6"/>
      <c r="B42" s="6"/>
      <c r="C42" s="6">
        <v>2</v>
      </c>
      <c r="D42" s="6" t="s">
        <v>186</v>
      </c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6">
        <v>5</v>
      </c>
      <c r="B44" s="6" t="s">
        <v>191</v>
      </c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">
      <c r="A45" s="6"/>
      <c r="B45" s="6" t="s">
        <v>192</v>
      </c>
      <c r="C45" s="6" t="s">
        <v>229</v>
      </c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">
      <c r="A46" s="6"/>
      <c r="B46" s="6"/>
      <c r="C46" s="6">
        <v>1</v>
      </c>
      <c r="D46" s="6" t="s">
        <v>191</v>
      </c>
      <c r="E46" s="6"/>
      <c r="F46" s="6"/>
      <c r="G46" s="6"/>
      <c r="H46" s="6"/>
      <c r="I46" s="6"/>
      <c r="J46" s="6"/>
      <c r="K46" s="6"/>
      <c r="L46" s="6"/>
    </row>
    <row r="47" spans="1:12" x14ac:dyDescent="0.2">
      <c r="A47" s="6"/>
      <c r="B47" s="6"/>
      <c r="C47" s="6">
        <v>2</v>
      </c>
      <c r="D47" s="6" t="s">
        <v>193</v>
      </c>
      <c r="E47" s="6"/>
      <c r="F47" s="6"/>
      <c r="G47" s="6"/>
      <c r="H47" s="6"/>
      <c r="I47" s="6"/>
      <c r="J47" s="6"/>
      <c r="K47" s="6"/>
      <c r="L47" s="6"/>
    </row>
    <row r="48" spans="1:12" x14ac:dyDescent="0.2">
      <c r="A48" s="6"/>
      <c r="B48" s="6"/>
      <c r="C48" s="6">
        <v>3</v>
      </c>
      <c r="D48" s="6" t="s">
        <v>194</v>
      </c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6"/>
      <c r="B49" s="6"/>
      <c r="C49" s="6">
        <v>4</v>
      </c>
      <c r="D49" s="6" t="s">
        <v>195</v>
      </c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6"/>
      <c r="B50" s="11" t="s">
        <v>230</v>
      </c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6"/>
      <c r="B51" s="6"/>
      <c r="C51" s="12">
        <v>1</v>
      </c>
      <c r="D51" s="13" t="s">
        <v>208</v>
      </c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6"/>
      <c r="B52" s="6"/>
      <c r="C52" s="12">
        <v>2</v>
      </c>
      <c r="D52" s="13" t="s">
        <v>209</v>
      </c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6"/>
      <c r="B53" s="6"/>
      <c r="C53" s="12">
        <v>3</v>
      </c>
      <c r="D53" s="13" t="s">
        <v>210</v>
      </c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6"/>
      <c r="B54" s="6"/>
      <c r="C54" s="12">
        <v>4</v>
      </c>
      <c r="D54" s="13" t="s">
        <v>211</v>
      </c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6"/>
      <c r="B55" s="6"/>
      <c r="C55" s="12">
        <v>5</v>
      </c>
      <c r="D55" s="13" t="s">
        <v>212</v>
      </c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6"/>
      <c r="B56" s="6"/>
      <c r="C56" s="12">
        <v>6</v>
      </c>
      <c r="D56" s="13" t="s">
        <v>213</v>
      </c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6"/>
      <c r="B57" s="6"/>
      <c r="C57" s="12"/>
      <c r="D57" s="13" t="s">
        <v>214</v>
      </c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6"/>
      <c r="B58" s="6"/>
      <c r="C58" s="12">
        <v>7</v>
      </c>
      <c r="D58" s="13" t="s">
        <v>215</v>
      </c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6"/>
      <c r="B59" s="6"/>
      <c r="C59" s="12">
        <v>8</v>
      </c>
      <c r="D59" s="13" t="s">
        <v>216</v>
      </c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6"/>
      <c r="B60" s="6"/>
      <c r="C60" s="12">
        <v>9</v>
      </c>
      <c r="D60" s="13" t="s">
        <v>217</v>
      </c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6">
        <v>6</v>
      </c>
      <c r="B62" s="6" t="s">
        <v>196</v>
      </c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6"/>
      <c r="B63" s="6" t="s">
        <v>197</v>
      </c>
      <c r="C63" s="6" t="s">
        <v>231</v>
      </c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6"/>
      <c r="B64" s="6"/>
      <c r="C64" s="6">
        <v>1</v>
      </c>
      <c r="D64" s="6" t="s">
        <v>206</v>
      </c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6"/>
      <c r="B65" s="6"/>
      <c r="C65" s="6">
        <v>2</v>
      </c>
      <c r="D65" s="6" t="s">
        <v>207</v>
      </c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6"/>
      <c r="B66" s="6"/>
      <c r="C66" s="6">
        <v>3</v>
      </c>
      <c r="D66" s="6" t="s">
        <v>205</v>
      </c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6"/>
      <c r="B67" s="6" t="s">
        <v>198</v>
      </c>
      <c r="C67" s="6" t="s">
        <v>232</v>
      </c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6"/>
      <c r="B68" s="6" t="s">
        <v>199</v>
      </c>
      <c r="C68" s="6" t="s">
        <v>233</v>
      </c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6"/>
      <c r="B69" s="6" t="s">
        <v>200</v>
      </c>
      <c r="C69" s="6" t="s">
        <v>234</v>
      </c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6">
        <v>7</v>
      </c>
      <c r="B71" s="6" t="s">
        <v>201</v>
      </c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6"/>
      <c r="B72" s="6" t="s">
        <v>202</v>
      </c>
      <c r="C72" s="6" t="s">
        <v>235</v>
      </c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6"/>
      <c r="B73" s="6" t="s">
        <v>203</v>
      </c>
      <c r="C73" s="6" t="s">
        <v>236</v>
      </c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6"/>
      <c r="B74" s="6" t="s">
        <v>204</v>
      </c>
      <c r="C74" s="6" t="s">
        <v>237</v>
      </c>
      <c r="D74" s="6"/>
      <c r="E74" s="6"/>
      <c r="F74" s="6"/>
      <c r="G74" s="6"/>
      <c r="H74" s="6"/>
      <c r="I74" s="6"/>
      <c r="J74" s="6"/>
      <c r="K74" s="6"/>
      <c r="L74" s="6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表紙</oddHeader>
    <oddFooter>&amp;C&amp;"HG丸ｺﾞｼｯｸM-PRO,標準"&amp;10&amp;P / &amp;N ページ　(表紙)</oddFooter>
  </headerFooter>
  <rowBreaks count="1" manualBreakCount="1">
    <brk id="4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80" zoomScaleNormal="80" workbookViewId="0">
      <selection activeCell="M10" sqref="M10"/>
    </sheetView>
  </sheetViews>
  <sheetFormatPr defaultRowHeight="13.2" x14ac:dyDescent="0.2"/>
  <cols>
    <col min="1" max="2" width="20.6640625" style="168" customWidth="1"/>
    <col min="3" max="10" width="6.6640625" style="168" customWidth="1"/>
    <col min="11" max="16384" width="8.88671875" style="168"/>
  </cols>
  <sheetData>
    <row r="1" spans="1:11" ht="18" customHeight="1" x14ac:dyDescent="0.2">
      <c r="A1" s="168" t="s">
        <v>122</v>
      </c>
    </row>
    <row r="2" spans="1:11" ht="18" customHeight="1" x14ac:dyDescent="0.2">
      <c r="C2" s="168" t="s">
        <v>458</v>
      </c>
      <c r="G2" s="168" t="s">
        <v>459</v>
      </c>
    </row>
    <row r="3" spans="1:11" ht="18" customHeight="1" x14ac:dyDescent="0.2">
      <c r="A3" s="195"/>
      <c r="B3" s="204"/>
      <c r="C3" s="206" t="s">
        <v>113</v>
      </c>
      <c r="D3" s="196"/>
      <c r="E3" s="196"/>
      <c r="F3" s="207"/>
      <c r="G3" s="196" t="s">
        <v>113</v>
      </c>
      <c r="H3" s="196"/>
      <c r="I3" s="196"/>
      <c r="J3" s="196"/>
      <c r="K3" s="179"/>
    </row>
    <row r="4" spans="1:11" s="271" customFormat="1" ht="70.05" customHeight="1" x14ac:dyDescent="0.2">
      <c r="A4" s="266"/>
      <c r="B4" s="267"/>
      <c r="C4" s="208" t="s">
        <v>114</v>
      </c>
      <c r="D4" s="268" t="s">
        <v>470</v>
      </c>
      <c r="E4" s="268" t="s">
        <v>471</v>
      </c>
      <c r="F4" s="269" t="s">
        <v>472</v>
      </c>
      <c r="G4" s="198" t="s">
        <v>114</v>
      </c>
      <c r="H4" s="199" t="s">
        <v>470</v>
      </c>
      <c r="I4" s="268" t="s">
        <v>471</v>
      </c>
      <c r="J4" s="270" t="s">
        <v>472</v>
      </c>
      <c r="K4" s="266"/>
    </row>
    <row r="5" spans="1:11" x14ac:dyDescent="0.2">
      <c r="A5" s="201"/>
      <c r="B5" s="170"/>
      <c r="C5" s="185"/>
      <c r="D5" s="170"/>
      <c r="E5" s="170"/>
      <c r="F5" s="186"/>
      <c r="G5" s="171"/>
      <c r="H5" s="170"/>
      <c r="I5" s="170"/>
      <c r="J5" s="170"/>
      <c r="K5" s="179"/>
    </row>
    <row r="6" spans="1:11" x14ac:dyDescent="0.2">
      <c r="A6" s="179" t="s">
        <v>33</v>
      </c>
      <c r="B6" s="173" t="s">
        <v>34</v>
      </c>
      <c r="C6" s="187">
        <v>2</v>
      </c>
      <c r="D6" s="173">
        <v>1</v>
      </c>
      <c r="E6" s="173">
        <v>1</v>
      </c>
      <c r="F6" s="188">
        <v>0</v>
      </c>
      <c r="G6" s="174">
        <v>2</v>
      </c>
      <c r="H6" s="173">
        <v>2</v>
      </c>
      <c r="I6" s="173">
        <v>0</v>
      </c>
      <c r="J6" s="173">
        <v>0</v>
      </c>
      <c r="K6" s="179"/>
    </row>
    <row r="7" spans="1:11" x14ac:dyDescent="0.2">
      <c r="A7" s="179"/>
      <c r="B7" s="173" t="s">
        <v>137</v>
      </c>
      <c r="C7" s="187">
        <v>14</v>
      </c>
      <c r="D7" s="173">
        <v>7</v>
      </c>
      <c r="E7" s="173">
        <v>4</v>
      </c>
      <c r="F7" s="188">
        <v>3</v>
      </c>
      <c r="G7" s="174">
        <v>11</v>
      </c>
      <c r="H7" s="173">
        <v>5</v>
      </c>
      <c r="I7" s="173">
        <v>4</v>
      </c>
      <c r="J7" s="173">
        <v>2</v>
      </c>
      <c r="K7" s="179"/>
    </row>
    <row r="8" spans="1:11" x14ac:dyDescent="0.2">
      <c r="A8" s="179"/>
      <c r="B8" s="173" t="s">
        <v>138</v>
      </c>
      <c r="C8" s="187">
        <v>6</v>
      </c>
      <c r="D8" s="173">
        <v>3</v>
      </c>
      <c r="E8" s="173">
        <v>2</v>
      </c>
      <c r="F8" s="188">
        <v>1</v>
      </c>
      <c r="G8" s="174">
        <v>11</v>
      </c>
      <c r="H8" s="173">
        <v>2</v>
      </c>
      <c r="I8" s="173">
        <v>7</v>
      </c>
      <c r="J8" s="173">
        <v>2</v>
      </c>
      <c r="K8" s="179"/>
    </row>
    <row r="9" spans="1:11" x14ac:dyDescent="0.2">
      <c r="A9" s="179"/>
      <c r="B9" s="173"/>
      <c r="C9" s="187"/>
      <c r="D9" s="173"/>
      <c r="E9" s="173"/>
      <c r="F9" s="188"/>
      <c r="G9" s="174"/>
      <c r="H9" s="173"/>
      <c r="I9" s="173"/>
      <c r="J9" s="173"/>
      <c r="K9" s="179"/>
    </row>
    <row r="10" spans="1:11" x14ac:dyDescent="0.2">
      <c r="A10" s="179" t="s">
        <v>35</v>
      </c>
      <c r="B10" s="173" t="s">
        <v>34</v>
      </c>
      <c r="C10" s="187">
        <v>14</v>
      </c>
      <c r="D10" s="173">
        <v>8</v>
      </c>
      <c r="E10" s="173">
        <v>5</v>
      </c>
      <c r="F10" s="188">
        <v>1</v>
      </c>
      <c r="G10" s="174">
        <v>13</v>
      </c>
      <c r="H10" s="173">
        <v>5</v>
      </c>
      <c r="I10" s="173">
        <v>6</v>
      </c>
      <c r="J10" s="173">
        <v>2</v>
      </c>
      <c r="K10" s="179"/>
    </row>
    <row r="11" spans="1:11" x14ac:dyDescent="0.2">
      <c r="A11" s="179"/>
      <c r="B11" s="173" t="s">
        <v>139</v>
      </c>
      <c r="C11" s="187">
        <v>8</v>
      </c>
      <c r="D11" s="173">
        <v>3</v>
      </c>
      <c r="E11" s="173">
        <v>2</v>
      </c>
      <c r="F11" s="188">
        <v>3</v>
      </c>
      <c r="G11" s="174">
        <v>7</v>
      </c>
      <c r="H11" s="173">
        <v>3</v>
      </c>
      <c r="I11" s="173">
        <v>4</v>
      </c>
      <c r="J11" s="173">
        <v>0</v>
      </c>
      <c r="K11" s="179"/>
    </row>
    <row r="12" spans="1:11" x14ac:dyDescent="0.2">
      <c r="A12" s="179"/>
      <c r="B12" s="173" t="s">
        <v>140</v>
      </c>
      <c r="C12" s="187">
        <v>0</v>
      </c>
      <c r="D12" s="173">
        <v>0</v>
      </c>
      <c r="E12" s="173">
        <v>0</v>
      </c>
      <c r="F12" s="188">
        <v>0</v>
      </c>
      <c r="G12" s="174">
        <v>4</v>
      </c>
      <c r="H12" s="173">
        <v>1</v>
      </c>
      <c r="I12" s="173">
        <v>1</v>
      </c>
      <c r="J12" s="173">
        <v>2</v>
      </c>
      <c r="K12" s="179"/>
    </row>
    <row r="13" spans="1:11" x14ac:dyDescent="0.2">
      <c r="A13" s="179"/>
      <c r="B13" s="173"/>
      <c r="C13" s="187"/>
      <c r="D13" s="173"/>
      <c r="E13" s="173"/>
      <c r="F13" s="188"/>
      <c r="G13" s="174"/>
      <c r="H13" s="173"/>
      <c r="I13" s="173"/>
      <c r="J13" s="173"/>
      <c r="K13" s="179"/>
    </row>
    <row r="14" spans="1:11" x14ac:dyDescent="0.2">
      <c r="A14" s="179" t="s">
        <v>36</v>
      </c>
      <c r="B14" s="173" t="s">
        <v>37</v>
      </c>
      <c r="C14" s="187">
        <v>7</v>
      </c>
      <c r="D14" s="173">
        <v>3</v>
      </c>
      <c r="E14" s="173">
        <v>2</v>
      </c>
      <c r="F14" s="188">
        <v>2</v>
      </c>
      <c r="G14" s="174">
        <v>8</v>
      </c>
      <c r="H14" s="173">
        <v>2</v>
      </c>
      <c r="I14" s="173">
        <v>3</v>
      </c>
      <c r="J14" s="173">
        <v>3</v>
      </c>
      <c r="K14" s="179"/>
    </row>
    <row r="15" spans="1:11" x14ac:dyDescent="0.2">
      <c r="A15" s="179"/>
      <c r="B15" s="173" t="s">
        <v>38</v>
      </c>
      <c r="C15" s="187">
        <v>13</v>
      </c>
      <c r="D15" s="173">
        <v>7</v>
      </c>
      <c r="E15" s="173">
        <v>4</v>
      </c>
      <c r="F15" s="188">
        <v>2</v>
      </c>
      <c r="G15" s="174">
        <v>12</v>
      </c>
      <c r="H15" s="173">
        <v>6</v>
      </c>
      <c r="I15" s="173">
        <v>5</v>
      </c>
      <c r="J15" s="173">
        <v>1</v>
      </c>
      <c r="K15" s="179"/>
    </row>
    <row r="16" spans="1:11" x14ac:dyDescent="0.2">
      <c r="A16" s="179"/>
      <c r="B16" s="173" t="s">
        <v>39</v>
      </c>
      <c r="C16" s="187">
        <v>2</v>
      </c>
      <c r="D16" s="173">
        <v>1</v>
      </c>
      <c r="E16" s="173">
        <v>1</v>
      </c>
      <c r="F16" s="188">
        <v>0</v>
      </c>
      <c r="G16" s="174">
        <v>3</v>
      </c>
      <c r="H16" s="173">
        <v>0</v>
      </c>
      <c r="I16" s="173">
        <v>3</v>
      </c>
      <c r="J16" s="173">
        <v>0</v>
      </c>
      <c r="K16" s="179"/>
    </row>
    <row r="17" spans="1:11" x14ac:dyDescent="0.2">
      <c r="A17" s="179"/>
      <c r="B17" s="173" t="s">
        <v>141</v>
      </c>
      <c r="C17" s="187">
        <v>0</v>
      </c>
      <c r="D17" s="173">
        <v>0</v>
      </c>
      <c r="E17" s="173">
        <v>0</v>
      </c>
      <c r="F17" s="188">
        <v>0</v>
      </c>
      <c r="G17" s="174">
        <v>1</v>
      </c>
      <c r="H17" s="173">
        <v>1</v>
      </c>
      <c r="I17" s="173">
        <v>0</v>
      </c>
      <c r="J17" s="173">
        <v>0</v>
      </c>
      <c r="K17" s="179"/>
    </row>
    <row r="18" spans="1:11" x14ac:dyDescent="0.2">
      <c r="A18" s="179"/>
      <c r="B18" s="173"/>
      <c r="C18" s="187"/>
      <c r="D18" s="173"/>
      <c r="E18" s="173"/>
      <c r="F18" s="188"/>
      <c r="G18" s="174"/>
      <c r="H18" s="173"/>
      <c r="I18" s="173"/>
      <c r="J18" s="173"/>
      <c r="K18" s="179"/>
    </row>
    <row r="19" spans="1:11" x14ac:dyDescent="0.2">
      <c r="A19" s="179" t="s">
        <v>40</v>
      </c>
      <c r="B19" s="173" t="s">
        <v>34</v>
      </c>
      <c r="C19" s="187">
        <v>19</v>
      </c>
      <c r="D19" s="173">
        <v>10</v>
      </c>
      <c r="E19" s="173">
        <v>5</v>
      </c>
      <c r="F19" s="188">
        <v>4</v>
      </c>
      <c r="G19" s="174">
        <v>12</v>
      </c>
      <c r="H19" s="173">
        <v>4</v>
      </c>
      <c r="I19" s="173">
        <v>5</v>
      </c>
      <c r="J19" s="173">
        <v>3</v>
      </c>
      <c r="K19" s="179"/>
    </row>
    <row r="20" spans="1:11" x14ac:dyDescent="0.2">
      <c r="A20" s="179"/>
      <c r="B20" s="173" t="s">
        <v>139</v>
      </c>
      <c r="C20" s="187">
        <v>2</v>
      </c>
      <c r="D20" s="173">
        <v>1</v>
      </c>
      <c r="E20" s="173">
        <v>1</v>
      </c>
      <c r="F20" s="188">
        <v>0</v>
      </c>
      <c r="G20" s="174">
        <v>8</v>
      </c>
      <c r="H20" s="173">
        <v>5</v>
      </c>
      <c r="I20" s="173">
        <v>3</v>
      </c>
      <c r="J20" s="173">
        <v>1</v>
      </c>
      <c r="K20" s="179"/>
    </row>
    <row r="21" spans="1:11" x14ac:dyDescent="0.2">
      <c r="A21" s="179"/>
      <c r="B21" s="173" t="s">
        <v>140</v>
      </c>
      <c r="C21" s="187">
        <v>1</v>
      </c>
      <c r="D21" s="173">
        <v>0</v>
      </c>
      <c r="E21" s="173">
        <v>1</v>
      </c>
      <c r="F21" s="188">
        <v>0</v>
      </c>
      <c r="G21" s="174">
        <v>3</v>
      </c>
      <c r="H21" s="173">
        <v>0</v>
      </c>
      <c r="I21" s="173">
        <v>3</v>
      </c>
      <c r="J21" s="173">
        <v>0</v>
      </c>
      <c r="K21" s="179"/>
    </row>
    <row r="22" spans="1:11" x14ac:dyDescent="0.2">
      <c r="A22" s="179"/>
      <c r="B22" s="173"/>
      <c r="C22" s="187"/>
      <c r="D22" s="173"/>
      <c r="E22" s="173"/>
      <c r="F22" s="188"/>
      <c r="G22" s="174"/>
      <c r="H22" s="173"/>
      <c r="I22" s="173"/>
      <c r="J22" s="173"/>
      <c r="K22" s="179"/>
    </row>
    <row r="23" spans="1:11" x14ac:dyDescent="0.2">
      <c r="A23" s="179" t="s">
        <v>41</v>
      </c>
      <c r="B23" s="173" t="s">
        <v>34</v>
      </c>
      <c r="C23" s="187">
        <v>10</v>
      </c>
      <c r="D23" s="173">
        <v>5</v>
      </c>
      <c r="E23" s="173">
        <v>3</v>
      </c>
      <c r="F23" s="188">
        <v>2</v>
      </c>
      <c r="G23" s="174">
        <v>9</v>
      </c>
      <c r="H23" s="173">
        <v>5</v>
      </c>
      <c r="I23" s="173">
        <v>3</v>
      </c>
      <c r="J23" s="173">
        <v>1</v>
      </c>
      <c r="K23" s="179"/>
    </row>
    <row r="24" spans="1:11" x14ac:dyDescent="0.2">
      <c r="A24" s="179" t="s">
        <v>42</v>
      </c>
      <c r="B24" s="173" t="s">
        <v>139</v>
      </c>
      <c r="C24" s="187">
        <v>7</v>
      </c>
      <c r="D24" s="173">
        <v>4</v>
      </c>
      <c r="E24" s="173">
        <v>3</v>
      </c>
      <c r="F24" s="188">
        <v>0</v>
      </c>
      <c r="G24" s="174">
        <v>10</v>
      </c>
      <c r="H24" s="173">
        <v>3</v>
      </c>
      <c r="I24" s="173">
        <v>6</v>
      </c>
      <c r="J24" s="173">
        <v>1</v>
      </c>
      <c r="K24" s="179"/>
    </row>
    <row r="25" spans="1:11" x14ac:dyDescent="0.2">
      <c r="A25" s="179"/>
      <c r="B25" s="173" t="s">
        <v>43</v>
      </c>
      <c r="C25" s="187">
        <v>4</v>
      </c>
      <c r="D25" s="173">
        <v>2</v>
      </c>
      <c r="E25" s="173">
        <v>1</v>
      </c>
      <c r="F25" s="188">
        <v>1</v>
      </c>
      <c r="G25" s="174">
        <v>5</v>
      </c>
      <c r="H25" s="173">
        <v>1</v>
      </c>
      <c r="I25" s="173">
        <v>2</v>
      </c>
      <c r="J25" s="173">
        <v>2</v>
      </c>
      <c r="K25" s="179"/>
    </row>
    <row r="26" spans="1:11" x14ac:dyDescent="0.2">
      <c r="A26" s="179"/>
      <c r="B26" s="173" t="s">
        <v>142</v>
      </c>
      <c r="C26" s="187">
        <v>1</v>
      </c>
      <c r="D26" s="173">
        <v>0</v>
      </c>
      <c r="E26" s="173">
        <v>0</v>
      </c>
      <c r="F26" s="188">
        <v>1</v>
      </c>
      <c r="G26" s="174">
        <v>0</v>
      </c>
      <c r="H26" s="173">
        <v>0</v>
      </c>
      <c r="I26" s="173">
        <v>0</v>
      </c>
      <c r="J26" s="173">
        <v>0</v>
      </c>
      <c r="K26" s="179"/>
    </row>
    <row r="27" spans="1:11" x14ac:dyDescent="0.2">
      <c r="A27" s="179"/>
      <c r="B27" s="173"/>
      <c r="C27" s="187"/>
      <c r="D27" s="173"/>
      <c r="E27" s="173"/>
      <c r="F27" s="188"/>
      <c r="G27" s="174"/>
      <c r="H27" s="173"/>
      <c r="I27" s="173"/>
      <c r="J27" s="173"/>
      <c r="K27" s="179"/>
    </row>
    <row r="28" spans="1:11" x14ac:dyDescent="0.2">
      <c r="A28" s="179" t="s">
        <v>44</v>
      </c>
      <c r="B28" s="173" t="s">
        <v>34</v>
      </c>
      <c r="C28" s="187">
        <v>4</v>
      </c>
      <c r="D28" s="173">
        <v>4</v>
      </c>
      <c r="E28" s="173">
        <v>0</v>
      </c>
      <c r="F28" s="188">
        <v>0</v>
      </c>
      <c r="G28" s="174">
        <v>5</v>
      </c>
      <c r="H28" s="173">
        <v>0</v>
      </c>
      <c r="I28" s="173">
        <v>4</v>
      </c>
      <c r="J28" s="173">
        <v>1</v>
      </c>
      <c r="K28" s="179"/>
    </row>
    <row r="29" spans="1:11" x14ac:dyDescent="0.2">
      <c r="A29" s="179"/>
      <c r="B29" s="173" t="s">
        <v>139</v>
      </c>
      <c r="C29" s="187">
        <v>4</v>
      </c>
      <c r="D29" s="173">
        <v>1</v>
      </c>
      <c r="E29" s="173">
        <v>2</v>
      </c>
      <c r="F29" s="188">
        <v>1</v>
      </c>
      <c r="G29" s="174">
        <v>6</v>
      </c>
      <c r="H29" s="173">
        <v>3</v>
      </c>
      <c r="I29" s="173">
        <v>3</v>
      </c>
      <c r="J29" s="173">
        <v>0</v>
      </c>
      <c r="K29" s="179"/>
    </row>
    <row r="30" spans="1:11" x14ac:dyDescent="0.2">
      <c r="A30" s="179"/>
      <c r="B30" s="173" t="s">
        <v>43</v>
      </c>
      <c r="C30" s="187">
        <v>8</v>
      </c>
      <c r="D30" s="173">
        <v>2</v>
      </c>
      <c r="E30" s="173">
        <v>3</v>
      </c>
      <c r="F30" s="188">
        <v>3</v>
      </c>
      <c r="G30" s="174">
        <v>9</v>
      </c>
      <c r="H30" s="173">
        <v>6</v>
      </c>
      <c r="I30" s="173">
        <v>2</v>
      </c>
      <c r="J30" s="173">
        <v>1</v>
      </c>
      <c r="K30" s="179"/>
    </row>
    <row r="31" spans="1:11" x14ac:dyDescent="0.2">
      <c r="A31" s="179"/>
      <c r="B31" s="173" t="s">
        <v>142</v>
      </c>
      <c r="C31" s="187">
        <v>6</v>
      </c>
      <c r="D31" s="173">
        <v>4</v>
      </c>
      <c r="E31" s="173">
        <v>2</v>
      </c>
      <c r="F31" s="188">
        <v>0</v>
      </c>
      <c r="G31" s="174">
        <v>4</v>
      </c>
      <c r="H31" s="173">
        <v>0</v>
      </c>
      <c r="I31" s="173">
        <v>2</v>
      </c>
      <c r="J31" s="173">
        <v>2</v>
      </c>
      <c r="K31" s="179"/>
    </row>
    <row r="32" spans="1:11" x14ac:dyDescent="0.2">
      <c r="A32" s="179"/>
      <c r="B32" s="173"/>
      <c r="C32" s="187"/>
      <c r="D32" s="173"/>
      <c r="E32" s="173"/>
      <c r="F32" s="188"/>
      <c r="G32" s="174"/>
      <c r="H32" s="173"/>
      <c r="I32" s="173"/>
      <c r="J32" s="173"/>
      <c r="K32" s="179"/>
    </row>
    <row r="33" spans="1:11" x14ac:dyDescent="0.2">
      <c r="A33" s="179" t="s">
        <v>269</v>
      </c>
      <c r="B33" s="173" t="s">
        <v>34</v>
      </c>
      <c r="C33" s="187" t="s">
        <v>267</v>
      </c>
      <c r="D33" s="173">
        <v>0</v>
      </c>
      <c r="E33" s="173">
        <v>0</v>
      </c>
      <c r="F33" s="188">
        <v>0</v>
      </c>
      <c r="G33" s="174">
        <v>17</v>
      </c>
      <c r="H33" s="173">
        <v>6</v>
      </c>
      <c r="I33" s="173">
        <v>8</v>
      </c>
      <c r="J33" s="173">
        <v>3</v>
      </c>
      <c r="K33" s="179"/>
    </row>
    <row r="34" spans="1:11" x14ac:dyDescent="0.2">
      <c r="A34" s="179" t="s">
        <v>270</v>
      </c>
      <c r="B34" s="173" t="s">
        <v>139</v>
      </c>
      <c r="C34" s="187" t="s">
        <v>267</v>
      </c>
      <c r="D34" s="173">
        <v>0</v>
      </c>
      <c r="E34" s="173">
        <v>0</v>
      </c>
      <c r="F34" s="188">
        <v>0</v>
      </c>
      <c r="G34" s="174">
        <v>7</v>
      </c>
      <c r="H34" s="173">
        <v>3</v>
      </c>
      <c r="I34" s="173">
        <v>3</v>
      </c>
      <c r="J34" s="173">
        <v>1</v>
      </c>
      <c r="K34" s="179"/>
    </row>
    <row r="35" spans="1:11" x14ac:dyDescent="0.2">
      <c r="A35" s="179"/>
      <c r="B35" s="173" t="s">
        <v>140</v>
      </c>
      <c r="C35" s="187" t="s">
        <v>267</v>
      </c>
      <c r="D35" s="173">
        <v>0</v>
      </c>
      <c r="E35" s="173">
        <v>0</v>
      </c>
      <c r="F35" s="188">
        <v>0</v>
      </c>
      <c r="G35" s="174">
        <v>0</v>
      </c>
      <c r="H35" s="173">
        <v>0</v>
      </c>
      <c r="I35" s="173">
        <v>0</v>
      </c>
      <c r="J35" s="173">
        <v>0</v>
      </c>
      <c r="K35" s="179"/>
    </row>
    <row r="36" spans="1:11" x14ac:dyDescent="0.2">
      <c r="A36" s="179"/>
      <c r="B36" s="173"/>
      <c r="C36" s="187"/>
      <c r="D36" s="173"/>
      <c r="E36" s="173"/>
      <c r="F36" s="188"/>
      <c r="G36" s="174"/>
      <c r="H36" s="173"/>
      <c r="I36" s="173"/>
      <c r="J36" s="173"/>
      <c r="K36" s="179"/>
    </row>
    <row r="37" spans="1:11" x14ac:dyDescent="0.2">
      <c r="A37" s="179" t="s">
        <v>45</v>
      </c>
      <c r="B37" s="173" t="s">
        <v>34</v>
      </c>
      <c r="C37" s="187">
        <v>19</v>
      </c>
      <c r="D37" s="173">
        <v>11</v>
      </c>
      <c r="E37" s="173">
        <v>6</v>
      </c>
      <c r="F37" s="188">
        <v>2</v>
      </c>
      <c r="G37" s="174">
        <v>18</v>
      </c>
      <c r="H37" s="173">
        <v>6</v>
      </c>
      <c r="I37" s="173">
        <v>9</v>
      </c>
      <c r="J37" s="173">
        <v>3</v>
      </c>
      <c r="K37" s="179"/>
    </row>
    <row r="38" spans="1:11" x14ac:dyDescent="0.2">
      <c r="A38" s="179" t="s">
        <v>46</v>
      </c>
      <c r="B38" s="173" t="s">
        <v>143</v>
      </c>
      <c r="C38" s="187">
        <v>3</v>
      </c>
      <c r="D38" s="173">
        <v>0</v>
      </c>
      <c r="E38" s="173">
        <v>1</v>
      </c>
      <c r="F38" s="188">
        <v>2</v>
      </c>
      <c r="G38" s="174">
        <v>5</v>
      </c>
      <c r="H38" s="173">
        <v>3</v>
      </c>
      <c r="I38" s="173">
        <v>1</v>
      </c>
      <c r="J38" s="173">
        <v>1</v>
      </c>
      <c r="K38" s="179"/>
    </row>
    <row r="39" spans="1:11" x14ac:dyDescent="0.2">
      <c r="A39" s="179"/>
      <c r="B39" s="173" t="s">
        <v>144</v>
      </c>
      <c r="C39" s="187">
        <v>0</v>
      </c>
      <c r="D39" s="173">
        <v>0</v>
      </c>
      <c r="E39" s="173">
        <v>0</v>
      </c>
      <c r="F39" s="188">
        <v>0</v>
      </c>
      <c r="G39" s="174">
        <v>1</v>
      </c>
      <c r="H39" s="173">
        <v>0</v>
      </c>
      <c r="I39" s="173">
        <v>1</v>
      </c>
      <c r="J39" s="173">
        <v>0</v>
      </c>
      <c r="K39" s="179"/>
    </row>
    <row r="40" spans="1:11" x14ac:dyDescent="0.2">
      <c r="A40" s="179"/>
      <c r="B40" s="173"/>
      <c r="C40" s="187"/>
      <c r="D40" s="173"/>
      <c r="E40" s="173"/>
      <c r="F40" s="188"/>
      <c r="G40" s="174"/>
      <c r="H40" s="173"/>
      <c r="I40" s="173"/>
      <c r="J40" s="173"/>
      <c r="K40" s="179"/>
    </row>
    <row r="41" spans="1:11" x14ac:dyDescent="0.2">
      <c r="A41" s="179" t="s">
        <v>47</v>
      </c>
      <c r="B41" s="173" t="s">
        <v>48</v>
      </c>
      <c r="C41" s="187">
        <v>11</v>
      </c>
      <c r="D41" s="173">
        <v>5</v>
      </c>
      <c r="E41" s="173">
        <v>2</v>
      </c>
      <c r="F41" s="188">
        <v>4</v>
      </c>
      <c r="G41" s="174">
        <v>10</v>
      </c>
      <c r="H41" s="173">
        <v>5</v>
      </c>
      <c r="I41" s="173">
        <v>3</v>
      </c>
      <c r="J41" s="173">
        <v>2</v>
      </c>
      <c r="K41" s="179"/>
    </row>
    <row r="42" spans="1:11" x14ac:dyDescent="0.2">
      <c r="A42" s="179" t="s">
        <v>49</v>
      </c>
      <c r="B42" s="173" t="s">
        <v>50</v>
      </c>
      <c r="C42" s="187">
        <v>5</v>
      </c>
      <c r="D42" s="173">
        <v>4</v>
      </c>
      <c r="E42" s="173">
        <v>1</v>
      </c>
      <c r="F42" s="188">
        <v>0</v>
      </c>
      <c r="G42" s="174">
        <v>8</v>
      </c>
      <c r="H42" s="173">
        <v>1</v>
      </c>
      <c r="I42" s="173">
        <v>6</v>
      </c>
      <c r="J42" s="173">
        <v>1</v>
      </c>
      <c r="K42" s="179"/>
    </row>
    <row r="43" spans="1:11" x14ac:dyDescent="0.2">
      <c r="A43" s="179"/>
      <c r="B43" s="173" t="s">
        <v>51</v>
      </c>
      <c r="C43" s="187">
        <v>5</v>
      </c>
      <c r="D43" s="173">
        <v>1</v>
      </c>
      <c r="E43" s="173">
        <v>4</v>
      </c>
      <c r="F43" s="188">
        <v>0</v>
      </c>
      <c r="G43" s="174">
        <v>5</v>
      </c>
      <c r="H43" s="173">
        <v>3</v>
      </c>
      <c r="I43" s="173">
        <v>1</v>
      </c>
      <c r="J43" s="173">
        <v>1</v>
      </c>
      <c r="K43" s="179"/>
    </row>
    <row r="44" spans="1:11" x14ac:dyDescent="0.2">
      <c r="A44" s="179"/>
      <c r="B44" s="173" t="s">
        <v>142</v>
      </c>
      <c r="C44" s="187">
        <v>1</v>
      </c>
      <c r="D44" s="173">
        <v>1</v>
      </c>
      <c r="E44" s="173">
        <v>0</v>
      </c>
      <c r="F44" s="188">
        <v>0</v>
      </c>
      <c r="G44" s="174">
        <v>1</v>
      </c>
      <c r="H44" s="173">
        <v>0</v>
      </c>
      <c r="I44" s="173">
        <v>1</v>
      </c>
      <c r="J44" s="173">
        <v>0</v>
      </c>
      <c r="K44" s="179"/>
    </row>
    <row r="45" spans="1:11" x14ac:dyDescent="0.2">
      <c r="A45" s="179"/>
      <c r="B45" s="173"/>
      <c r="C45" s="187"/>
      <c r="D45" s="173"/>
      <c r="E45" s="173"/>
      <c r="F45" s="188"/>
      <c r="G45" s="174"/>
      <c r="H45" s="173"/>
      <c r="I45" s="173"/>
      <c r="J45" s="173"/>
      <c r="K45" s="179"/>
    </row>
    <row r="46" spans="1:11" x14ac:dyDescent="0.2">
      <c r="A46" s="179" t="s">
        <v>52</v>
      </c>
      <c r="B46" s="173" t="s">
        <v>34</v>
      </c>
      <c r="C46" s="187">
        <v>17</v>
      </c>
      <c r="D46" s="173">
        <v>10</v>
      </c>
      <c r="E46" s="173">
        <v>4</v>
      </c>
      <c r="F46" s="188">
        <v>3</v>
      </c>
      <c r="G46" s="174">
        <v>19</v>
      </c>
      <c r="H46" s="173">
        <v>7</v>
      </c>
      <c r="I46" s="173">
        <v>9</v>
      </c>
      <c r="J46" s="173">
        <v>3</v>
      </c>
      <c r="K46" s="179"/>
    </row>
    <row r="47" spans="1:11" x14ac:dyDescent="0.2">
      <c r="A47" s="179"/>
      <c r="B47" s="173" t="s">
        <v>139</v>
      </c>
      <c r="C47" s="187">
        <v>2</v>
      </c>
      <c r="D47" s="173">
        <v>0</v>
      </c>
      <c r="E47" s="173">
        <v>1</v>
      </c>
      <c r="F47" s="188">
        <v>1</v>
      </c>
      <c r="G47" s="174">
        <v>1</v>
      </c>
      <c r="H47" s="173">
        <v>0</v>
      </c>
      <c r="I47" s="173">
        <v>1</v>
      </c>
      <c r="J47" s="173">
        <v>0</v>
      </c>
      <c r="K47" s="179"/>
    </row>
    <row r="48" spans="1:11" x14ac:dyDescent="0.2">
      <c r="A48" s="179"/>
      <c r="B48" s="173" t="s">
        <v>140</v>
      </c>
      <c r="C48" s="187">
        <v>3</v>
      </c>
      <c r="D48" s="173">
        <v>1</v>
      </c>
      <c r="E48" s="173">
        <v>2</v>
      </c>
      <c r="F48" s="188">
        <v>0</v>
      </c>
      <c r="G48" s="174">
        <v>4</v>
      </c>
      <c r="H48" s="173">
        <v>2</v>
      </c>
      <c r="I48" s="173">
        <v>1</v>
      </c>
      <c r="J48" s="173">
        <v>1</v>
      </c>
      <c r="K48" s="179"/>
    </row>
    <row r="49" spans="1:11" x14ac:dyDescent="0.2">
      <c r="A49" s="179"/>
      <c r="B49" s="173"/>
      <c r="C49" s="187"/>
      <c r="D49" s="173"/>
      <c r="E49" s="173"/>
      <c r="F49" s="188"/>
      <c r="G49" s="174"/>
      <c r="H49" s="173"/>
      <c r="I49" s="173"/>
      <c r="J49" s="173"/>
      <c r="K49" s="179"/>
    </row>
    <row r="50" spans="1:11" x14ac:dyDescent="0.2">
      <c r="A50" s="179" t="s">
        <v>53</v>
      </c>
      <c r="B50" s="173" t="s">
        <v>54</v>
      </c>
      <c r="C50" s="187">
        <v>2</v>
      </c>
      <c r="D50" s="173">
        <v>0</v>
      </c>
      <c r="E50" s="173">
        <v>0</v>
      </c>
      <c r="F50" s="188">
        <v>2</v>
      </c>
      <c r="G50" s="174">
        <v>8</v>
      </c>
      <c r="H50" s="173">
        <v>2</v>
      </c>
      <c r="I50" s="173">
        <v>4</v>
      </c>
      <c r="J50" s="173">
        <v>2</v>
      </c>
      <c r="K50" s="179"/>
    </row>
    <row r="51" spans="1:11" x14ac:dyDescent="0.2">
      <c r="A51" s="179"/>
      <c r="B51" s="173" t="s">
        <v>55</v>
      </c>
      <c r="C51" s="187">
        <v>12</v>
      </c>
      <c r="D51" s="173">
        <v>5</v>
      </c>
      <c r="E51" s="173">
        <v>5</v>
      </c>
      <c r="F51" s="188">
        <v>2</v>
      </c>
      <c r="G51" s="174">
        <v>10</v>
      </c>
      <c r="H51" s="173">
        <v>4</v>
      </c>
      <c r="I51" s="173">
        <v>4</v>
      </c>
      <c r="J51" s="173">
        <v>2</v>
      </c>
      <c r="K51" s="179"/>
    </row>
    <row r="52" spans="1:11" x14ac:dyDescent="0.2">
      <c r="A52" s="179"/>
      <c r="B52" s="173" t="s">
        <v>141</v>
      </c>
      <c r="C52" s="187">
        <v>8</v>
      </c>
      <c r="D52" s="173">
        <v>6</v>
      </c>
      <c r="E52" s="173">
        <v>2</v>
      </c>
      <c r="F52" s="188">
        <v>0</v>
      </c>
      <c r="G52" s="174">
        <v>6</v>
      </c>
      <c r="H52" s="173">
        <v>3</v>
      </c>
      <c r="I52" s="173">
        <v>3</v>
      </c>
      <c r="J52" s="173">
        <v>0</v>
      </c>
      <c r="K52" s="179"/>
    </row>
    <row r="53" spans="1:11" x14ac:dyDescent="0.2">
      <c r="A53" s="179"/>
      <c r="B53" s="173"/>
      <c r="C53" s="187"/>
      <c r="D53" s="173"/>
      <c r="E53" s="173"/>
      <c r="F53" s="188"/>
      <c r="G53" s="174"/>
      <c r="H53" s="173"/>
      <c r="I53" s="173"/>
      <c r="J53" s="173"/>
      <c r="K53" s="179"/>
    </row>
    <row r="54" spans="1:11" x14ac:dyDescent="0.2">
      <c r="A54" s="179" t="s">
        <v>56</v>
      </c>
      <c r="B54" s="173" t="s">
        <v>34</v>
      </c>
      <c r="C54" s="187">
        <v>10</v>
      </c>
      <c r="D54" s="173">
        <v>6</v>
      </c>
      <c r="E54" s="173">
        <v>2</v>
      </c>
      <c r="F54" s="188">
        <v>2</v>
      </c>
      <c r="G54" s="174">
        <v>5</v>
      </c>
      <c r="H54" s="173">
        <v>1</v>
      </c>
      <c r="I54" s="173">
        <v>2</v>
      </c>
      <c r="J54" s="173">
        <v>2</v>
      </c>
      <c r="K54" s="179"/>
    </row>
    <row r="55" spans="1:11" x14ac:dyDescent="0.2">
      <c r="A55" s="179"/>
      <c r="B55" s="173" t="s">
        <v>143</v>
      </c>
      <c r="C55" s="187">
        <v>6</v>
      </c>
      <c r="D55" s="173">
        <v>3</v>
      </c>
      <c r="E55" s="173">
        <v>3</v>
      </c>
      <c r="F55" s="188">
        <v>0</v>
      </c>
      <c r="G55" s="174">
        <v>11</v>
      </c>
      <c r="H55" s="173">
        <v>5</v>
      </c>
      <c r="I55" s="173">
        <v>6</v>
      </c>
      <c r="J55" s="173">
        <v>0</v>
      </c>
      <c r="K55" s="179"/>
    </row>
    <row r="56" spans="1:11" x14ac:dyDescent="0.2">
      <c r="A56" s="179"/>
      <c r="B56" s="173" t="s">
        <v>144</v>
      </c>
      <c r="C56" s="187">
        <v>6</v>
      </c>
      <c r="D56" s="173">
        <v>2</v>
      </c>
      <c r="E56" s="173">
        <v>2</v>
      </c>
      <c r="F56" s="188">
        <v>2</v>
      </c>
      <c r="G56" s="174">
        <v>8</v>
      </c>
      <c r="H56" s="173">
        <v>3</v>
      </c>
      <c r="I56" s="173">
        <v>3</v>
      </c>
      <c r="J56" s="173">
        <v>2</v>
      </c>
      <c r="K56" s="179"/>
    </row>
    <row r="57" spans="1:11" x14ac:dyDescent="0.2">
      <c r="A57" s="202"/>
      <c r="B57" s="176"/>
      <c r="C57" s="189"/>
      <c r="D57" s="176"/>
      <c r="E57" s="176"/>
      <c r="F57" s="190"/>
      <c r="G57" s="177"/>
      <c r="H57" s="176"/>
      <c r="I57" s="176"/>
      <c r="J57" s="176"/>
      <c r="K57" s="179"/>
    </row>
    <row r="59" spans="1:11" x14ac:dyDescent="0.2">
      <c r="C59" s="222"/>
      <c r="D59" s="222"/>
      <c r="E59" s="222"/>
      <c r="F59" s="222"/>
      <c r="G59" s="223"/>
      <c r="H59" s="223"/>
      <c r="I59" s="223"/>
      <c r="J59" s="223"/>
    </row>
    <row r="60" spans="1:11" x14ac:dyDescent="0.2">
      <c r="C60" s="222"/>
      <c r="D60" s="222"/>
      <c r="E60" s="222"/>
      <c r="F60" s="222"/>
      <c r="G60" s="223"/>
      <c r="H60" s="223"/>
      <c r="I60" s="223"/>
      <c r="J60" s="223"/>
    </row>
    <row r="61" spans="1:11" x14ac:dyDescent="0.2">
      <c r="C61" s="222"/>
      <c r="D61" s="222"/>
      <c r="E61" s="222"/>
      <c r="F61" s="222"/>
      <c r="G61" s="223"/>
      <c r="H61" s="223"/>
      <c r="I61" s="223"/>
      <c r="J61" s="223"/>
    </row>
    <row r="63" spans="1:11" x14ac:dyDescent="0.2">
      <c r="C63" s="222"/>
      <c r="D63" s="222"/>
      <c r="E63" s="222"/>
      <c r="F63" s="222"/>
      <c r="G63" s="223"/>
      <c r="H63" s="223"/>
      <c r="I63" s="223"/>
      <c r="J63" s="223"/>
    </row>
    <row r="64" spans="1:11" x14ac:dyDescent="0.2">
      <c r="C64" s="222"/>
      <c r="D64" s="222"/>
      <c r="E64" s="222"/>
      <c r="F64" s="222"/>
      <c r="G64" s="223"/>
      <c r="H64" s="223"/>
      <c r="I64" s="223"/>
      <c r="J64" s="223"/>
    </row>
    <row r="65" spans="3:10" x14ac:dyDescent="0.2">
      <c r="C65" s="222"/>
      <c r="D65" s="222"/>
      <c r="E65" s="222"/>
      <c r="F65" s="222"/>
      <c r="G65" s="223"/>
      <c r="H65" s="223"/>
      <c r="I65" s="223"/>
      <c r="J65" s="223"/>
    </row>
    <row r="67" spans="3:10" x14ac:dyDescent="0.2">
      <c r="C67" s="222"/>
      <c r="D67" s="222"/>
      <c r="E67" s="222"/>
      <c r="F67" s="222"/>
      <c r="G67" s="223"/>
      <c r="H67" s="223"/>
      <c r="I67" s="223"/>
      <c r="J67" s="223"/>
    </row>
    <row r="68" spans="3:10" x14ac:dyDescent="0.2">
      <c r="C68" s="222"/>
      <c r="D68" s="222"/>
      <c r="E68" s="222"/>
      <c r="F68" s="222"/>
      <c r="G68" s="223"/>
      <c r="H68" s="223"/>
      <c r="I68" s="223"/>
      <c r="J68" s="223"/>
    </row>
    <row r="69" spans="3:10" x14ac:dyDescent="0.2">
      <c r="C69" s="222"/>
      <c r="D69" s="222"/>
      <c r="E69" s="222"/>
      <c r="F69" s="222"/>
      <c r="G69" s="223"/>
      <c r="H69" s="223"/>
      <c r="I69" s="223"/>
      <c r="J69" s="223"/>
    </row>
    <row r="70" spans="3:10" x14ac:dyDescent="0.2">
      <c r="C70" s="222"/>
      <c r="D70" s="222"/>
      <c r="E70" s="222"/>
      <c r="F70" s="222"/>
      <c r="G70" s="223"/>
      <c r="H70" s="223"/>
      <c r="I70" s="223"/>
      <c r="J70" s="223"/>
    </row>
    <row r="72" spans="3:10" x14ac:dyDescent="0.2">
      <c r="C72" s="222"/>
      <c r="D72" s="222"/>
      <c r="E72" s="222"/>
      <c r="F72" s="222"/>
      <c r="G72" s="223"/>
      <c r="H72" s="223"/>
      <c r="I72" s="223"/>
      <c r="J72" s="223"/>
    </row>
    <row r="73" spans="3:10" x14ac:dyDescent="0.2">
      <c r="C73" s="222"/>
      <c r="D73" s="222"/>
      <c r="E73" s="222"/>
      <c r="F73" s="222"/>
      <c r="G73" s="223"/>
      <c r="H73" s="223"/>
      <c r="I73" s="223"/>
      <c r="J73" s="223"/>
    </row>
    <row r="74" spans="3:10" x14ac:dyDescent="0.2">
      <c r="C74" s="222"/>
      <c r="D74" s="222"/>
      <c r="E74" s="222"/>
      <c r="F74" s="222"/>
      <c r="G74" s="223"/>
      <c r="H74" s="223"/>
      <c r="I74" s="223"/>
      <c r="J74" s="223"/>
    </row>
    <row r="76" spans="3:10" x14ac:dyDescent="0.2">
      <c r="C76" s="222"/>
      <c r="D76" s="222"/>
      <c r="E76" s="222"/>
      <c r="F76" s="222"/>
      <c r="G76" s="223"/>
      <c r="H76" s="223"/>
      <c r="I76" s="223"/>
      <c r="J76" s="223"/>
    </row>
    <row r="77" spans="3:10" x14ac:dyDescent="0.2">
      <c r="C77" s="222"/>
      <c r="D77" s="222"/>
      <c r="E77" s="222"/>
      <c r="F77" s="222"/>
      <c r="G77" s="223"/>
      <c r="H77" s="223"/>
      <c r="I77" s="223"/>
      <c r="J77" s="223"/>
    </row>
    <row r="78" spans="3:10" x14ac:dyDescent="0.2">
      <c r="C78" s="222"/>
      <c r="D78" s="222"/>
      <c r="E78" s="222"/>
      <c r="F78" s="222"/>
      <c r="G78" s="223"/>
      <c r="H78" s="223"/>
      <c r="I78" s="223"/>
      <c r="J78" s="223"/>
    </row>
    <row r="79" spans="3:10" x14ac:dyDescent="0.2">
      <c r="C79" s="222"/>
      <c r="D79" s="222"/>
      <c r="E79" s="222"/>
      <c r="F79" s="222"/>
      <c r="G79" s="223"/>
      <c r="H79" s="223"/>
      <c r="I79" s="223"/>
      <c r="J79" s="223"/>
    </row>
    <row r="81" spans="3:10" x14ac:dyDescent="0.2">
      <c r="C81" s="222"/>
      <c r="D81" s="222"/>
      <c r="E81" s="222"/>
      <c r="F81" s="222"/>
      <c r="G81" s="223"/>
      <c r="H81" s="223"/>
      <c r="I81" s="223"/>
      <c r="J81" s="223"/>
    </row>
    <row r="82" spans="3:10" x14ac:dyDescent="0.2">
      <c r="C82" s="222"/>
      <c r="D82" s="222"/>
      <c r="E82" s="222"/>
      <c r="F82" s="222"/>
      <c r="G82" s="223"/>
      <c r="H82" s="223"/>
      <c r="I82" s="223"/>
      <c r="J82" s="223"/>
    </row>
    <row r="83" spans="3:10" x14ac:dyDescent="0.2">
      <c r="C83" s="222"/>
      <c r="D83" s="222"/>
      <c r="E83" s="222"/>
      <c r="F83" s="222"/>
      <c r="G83" s="223"/>
      <c r="H83" s="223"/>
      <c r="I83" s="223"/>
      <c r="J83" s="223"/>
    </row>
    <row r="84" spans="3:10" x14ac:dyDescent="0.2">
      <c r="C84" s="222"/>
      <c r="D84" s="222"/>
      <c r="E84" s="222"/>
      <c r="F84" s="222"/>
      <c r="G84" s="223"/>
      <c r="H84" s="223"/>
      <c r="I84" s="223"/>
      <c r="J84" s="223"/>
    </row>
    <row r="86" spans="3:10" x14ac:dyDescent="0.2">
      <c r="C86" s="222"/>
      <c r="D86" s="222"/>
      <c r="E86" s="222"/>
      <c r="F86" s="222"/>
      <c r="G86" s="223"/>
      <c r="H86" s="223"/>
      <c r="I86" s="223"/>
      <c r="J86" s="223"/>
    </row>
    <row r="87" spans="3:10" x14ac:dyDescent="0.2">
      <c r="C87" s="222"/>
      <c r="D87" s="222"/>
      <c r="E87" s="222"/>
      <c r="F87" s="222"/>
      <c r="G87" s="223"/>
      <c r="H87" s="223"/>
      <c r="I87" s="223"/>
      <c r="J87" s="223"/>
    </row>
    <row r="88" spans="3:10" x14ac:dyDescent="0.2">
      <c r="C88" s="222"/>
      <c r="D88" s="222"/>
      <c r="E88" s="222"/>
      <c r="F88" s="222"/>
      <c r="G88" s="223"/>
      <c r="H88" s="223"/>
      <c r="I88" s="223"/>
      <c r="J88" s="223"/>
    </row>
    <row r="90" spans="3:10" x14ac:dyDescent="0.2">
      <c r="C90" s="222"/>
      <c r="D90" s="222"/>
      <c r="E90" s="222"/>
      <c r="F90" s="222"/>
      <c r="G90" s="223"/>
      <c r="H90" s="223"/>
      <c r="I90" s="223"/>
      <c r="J90" s="223"/>
    </row>
    <row r="91" spans="3:10" x14ac:dyDescent="0.2">
      <c r="C91" s="222"/>
      <c r="D91" s="222"/>
      <c r="E91" s="222"/>
      <c r="F91" s="222"/>
      <c r="G91" s="223"/>
      <c r="H91" s="223"/>
      <c r="I91" s="223"/>
      <c r="J91" s="223"/>
    </row>
    <row r="92" spans="3:10" x14ac:dyDescent="0.2">
      <c r="C92" s="222"/>
      <c r="D92" s="222"/>
      <c r="E92" s="222"/>
      <c r="F92" s="222"/>
      <c r="G92" s="223"/>
      <c r="H92" s="223"/>
      <c r="I92" s="223"/>
      <c r="J92" s="223"/>
    </row>
    <row r="94" spans="3:10" x14ac:dyDescent="0.2">
      <c r="C94" s="222"/>
      <c r="D94" s="222"/>
      <c r="E94" s="222"/>
      <c r="F94" s="222"/>
      <c r="G94" s="223"/>
      <c r="H94" s="223"/>
      <c r="I94" s="223"/>
      <c r="J94" s="223"/>
    </row>
    <row r="95" spans="3:10" x14ac:dyDescent="0.2">
      <c r="C95" s="222"/>
      <c r="D95" s="222"/>
      <c r="E95" s="222"/>
      <c r="F95" s="222"/>
      <c r="G95" s="223"/>
      <c r="H95" s="223"/>
      <c r="I95" s="223"/>
      <c r="J95" s="223"/>
    </row>
    <row r="96" spans="3:10" x14ac:dyDescent="0.2">
      <c r="C96" s="222"/>
      <c r="D96" s="222"/>
      <c r="E96" s="222"/>
      <c r="F96" s="222"/>
      <c r="G96" s="223"/>
      <c r="H96" s="223"/>
      <c r="I96" s="223"/>
      <c r="J96" s="223"/>
    </row>
    <row r="97" spans="3:10" x14ac:dyDescent="0.2">
      <c r="C97" s="222"/>
      <c r="D97" s="222"/>
      <c r="E97" s="222"/>
      <c r="F97" s="222"/>
      <c r="G97" s="223"/>
      <c r="H97" s="223"/>
      <c r="I97" s="223"/>
      <c r="J97" s="223"/>
    </row>
    <row r="99" spans="3:10" x14ac:dyDescent="0.2">
      <c r="C99" s="222"/>
      <c r="D99" s="222"/>
      <c r="E99" s="222"/>
      <c r="F99" s="222"/>
      <c r="G99" s="223"/>
      <c r="H99" s="223"/>
      <c r="I99" s="223"/>
      <c r="J99" s="223"/>
    </row>
    <row r="100" spans="3:10" x14ac:dyDescent="0.2">
      <c r="C100" s="222"/>
      <c r="D100" s="222"/>
      <c r="E100" s="222"/>
      <c r="F100" s="222"/>
      <c r="G100" s="223"/>
      <c r="H100" s="223"/>
      <c r="I100" s="223"/>
      <c r="J100" s="223"/>
    </row>
    <row r="101" spans="3:10" x14ac:dyDescent="0.2">
      <c r="C101" s="222"/>
      <c r="D101" s="222"/>
      <c r="E101" s="222"/>
      <c r="F101" s="222"/>
      <c r="G101" s="223"/>
      <c r="H101" s="223"/>
      <c r="I101" s="223"/>
      <c r="J101" s="223"/>
    </row>
    <row r="103" spans="3:10" x14ac:dyDescent="0.2">
      <c r="C103" s="222"/>
      <c r="D103" s="222"/>
      <c r="E103" s="222"/>
      <c r="F103" s="222"/>
      <c r="G103" s="223"/>
      <c r="H103" s="223"/>
      <c r="I103" s="223"/>
      <c r="J103" s="223"/>
    </row>
    <row r="104" spans="3:10" x14ac:dyDescent="0.2">
      <c r="C104" s="222"/>
      <c r="D104" s="222"/>
      <c r="E104" s="222"/>
      <c r="F104" s="222"/>
      <c r="G104" s="223"/>
      <c r="H104" s="223"/>
      <c r="I104" s="223"/>
      <c r="J104" s="223"/>
    </row>
    <row r="105" spans="3:10" x14ac:dyDescent="0.2">
      <c r="C105" s="222"/>
      <c r="D105" s="222"/>
      <c r="E105" s="222"/>
      <c r="F105" s="222"/>
      <c r="G105" s="223"/>
      <c r="H105" s="223"/>
      <c r="I105" s="223"/>
      <c r="J105" s="223"/>
    </row>
    <row r="107" spans="3:10" x14ac:dyDescent="0.2">
      <c r="C107" s="222"/>
      <c r="D107" s="222"/>
      <c r="E107" s="222"/>
      <c r="F107" s="222"/>
      <c r="G107" s="223"/>
      <c r="H107" s="223"/>
      <c r="I107" s="223"/>
      <c r="J107" s="223"/>
    </row>
    <row r="108" spans="3:10" x14ac:dyDescent="0.2">
      <c r="C108" s="222"/>
      <c r="D108" s="222"/>
      <c r="E108" s="222"/>
      <c r="F108" s="222"/>
      <c r="G108" s="223"/>
      <c r="H108" s="223"/>
      <c r="I108" s="223"/>
      <c r="J108" s="223"/>
    </row>
    <row r="109" spans="3:10" x14ac:dyDescent="0.2">
      <c r="C109" s="222"/>
      <c r="D109" s="222"/>
      <c r="E109" s="222"/>
      <c r="F109" s="222"/>
      <c r="G109" s="223"/>
      <c r="H109" s="223"/>
      <c r="I109" s="223"/>
      <c r="J109" s="223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(表2-7･地域別)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zoomScale="75" zoomScaleNormal="75" zoomScalePageLayoutView="80" workbookViewId="0">
      <selection activeCell="M31" sqref="M31"/>
    </sheetView>
  </sheetViews>
  <sheetFormatPr defaultRowHeight="13.2" x14ac:dyDescent="0.2"/>
  <cols>
    <col min="1" max="2" width="20.6640625" style="168" customWidth="1"/>
    <col min="3" max="10" width="6.6640625" style="168" customWidth="1"/>
    <col min="11" max="16384" width="8.88671875" style="168"/>
  </cols>
  <sheetData>
    <row r="1" spans="1:11" ht="18" customHeight="1" x14ac:dyDescent="0.2">
      <c r="A1" s="168" t="s">
        <v>123</v>
      </c>
    </row>
    <row r="2" spans="1:11" ht="18" customHeight="1" x14ac:dyDescent="0.2">
      <c r="C2" s="168" t="s">
        <v>458</v>
      </c>
      <c r="G2" s="168" t="s">
        <v>459</v>
      </c>
    </row>
    <row r="3" spans="1:11" ht="18" customHeight="1" x14ac:dyDescent="0.2">
      <c r="A3" s="195"/>
      <c r="B3" s="204"/>
      <c r="C3" s="206" t="s">
        <v>124</v>
      </c>
      <c r="D3" s="196"/>
      <c r="E3" s="196"/>
      <c r="F3" s="207"/>
      <c r="G3" s="196" t="s">
        <v>124</v>
      </c>
      <c r="H3" s="196"/>
      <c r="I3" s="196"/>
      <c r="J3" s="196"/>
      <c r="K3" s="179"/>
    </row>
    <row r="4" spans="1:11" ht="70.05" customHeight="1" x14ac:dyDescent="0.2">
      <c r="A4" s="272"/>
      <c r="B4" s="205"/>
      <c r="C4" s="208" t="s">
        <v>68</v>
      </c>
      <c r="D4" s="199" t="s">
        <v>470</v>
      </c>
      <c r="E4" s="199" t="s">
        <v>471</v>
      </c>
      <c r="F4" s="200" t="s">
        <v>472</v>
      </c>
      <c r="G4" s="198" t="s">
        <v>68</v>
      </c>
      <c r="H4" s="199" t="s">
        <v>470</v>
      </c>
      <c r="I4" s="199" t="s">
        <v>471</v>
      </c>
      <c r="J4" s="203" t="s">
        <v>472</v>
      </c>
      <c r="K4" s="179"/>
    </row>
    <row r="5" spans="1:11" x14ac:dyDescent="0.2">
      <c r="A5" s="201"/>
      <c r="B5" s="170"/>
      <c r="C5" s="185"/>
      <c r="D5" s="170"/>
      <c r="E5" s="170"/>
      <c r="F5" s="186"/>
      <c r="G5" s="171"/>
      <c r="H5" s="170"/>
      <c r="I5" s="170"/>
      <c r="J5" s="170"/>
      <c r="K5" s="179"/>
    </row>
    <row r="6" spans="1:11" x14ac:dyDescent="0.2">
      <c r="A6" s="179" t="s">
        <v>33</v>
      </c>
      <c r="B6" s="173" t="s">
        <v>58</v>
      </c>
      <c r="C6" s="187">
        <v>21</v>
      </c>
      <c r="D6" s="173">
        <v>11</v>
      </c>
      <c r="E6" s="173">
        <v>7</v>
      </c>
      <c r="F6" s="188">
        <v>4</v>
      </c>
      <c r="G6" s="174">
        <v>24</v>
      </c>
      <c r="H6" s="173">
        <v>9</v>
      </c>
      <c r="I6" s="173">
        <v>10</v>
      </c>
      <c r="J6" s="173">
        <v>5</v>
      </c>
      <c r="K6" s="179"/>
    </row>
    <row r="7" spans="1:11" x14ac:dyDescent="0.2">
      <c r="A7" s="179"/>
      <c r="B7" s="173" t="s">
        <v>59</v>
      </c>
      <c r="C7" s="187">
        <v>1</v>
      </c>
      <c r="D7" s="173">
        <v>0</v>
      </c>
      <c r="E7" s="173">
        <v>0</v>
      </c>
      <c r="F7" s="188">
        <v>1</v>
      </c>
      <c r="G7" s="174">
        <v>0</v>
      </c>
      <c r="H7" s="173">
        <v>0</v>
      </c>
      <c r="I7" s="173">
        <v>0</v>
      </c>
      <c r="J7" s="173">
        <v>0</v>
      </c>
      <c r="K7" s="179"/>
    </row>
    <row r="8" spans="1:11" x14ac:dyDescent="0.2">
      <c r="A8" s="179"/>
      <c r="B8" s="173"/>
      <c r="C8" s="187"/>
      <c r="D8" s="173"/>
      <c r="E8" s="173"/>
      <c r="F8" s="188"/>
      <c r="G8" s="174"/>
      <c r="H8" s="173"/>
      <c r="I8" s="173"/>
      <c r="J8" s="173"/>
      <c r="K8" s="179"/>
    </row>
    <row r="9" spans="1:11" x14ac:dyDescent="0.2">
      <c r="A9" s="179" t="s">
        <v>35</v>
      </c>
      <c r="B9" s="173" t="s">
        <v>34</v>
      </c>
      <c r="C9" s="187">
        <v>8</v>
      </c>
      <c r="D9" s="173">
        <v>6</v>
      </c>
      <c r="E9" s="173">
        <v>2</v>
      </c>
      <c r="F9" s="188">
        <v>3</v>
      </c>
      <c r="G9" s="174">
        <v>9</v>
      </c>
      <c r="H9" s="173">
        <v>5</v>
      </c>
      <c r="I9" s="173">
        <v>2</v>
      </c>
      <c r="J9" s="173">
        <v>2</v>
      </c>
      <c r="K9" s="179"/>
    </row>
    <row r="10" spans="1:11" x14ac:dyDescent="0.2">
      <c r="A10" s="179"/>
      <c r="B10" s="173" t="s">
        <v>139</v>
      </c>
      <c r="C10" s="187">
        <v>11</v>
      </c>
      <c r="D10" s="173">
        <v>4</v>
      </c>
      <c r="E10" s="173">
        <v>4</v>
      </c>
      <c r="F10" s="188">
        <v>4</v>
      </c>
      <c r="G10" s="174">
        <v>8</v>
      </c>
      <c r="H10" s="173">
        <v>1</v>
      </c>
      <c r="I10" s="173">
        <v>7</v>
      </c>
      <c r="J10" s="173">
        <v>3</v>
      </c>
      <c r="K10" s="179"/>
    </row>
    <row r="11" spans="1:11" x14ac:dyDescent="0.2">
      <c r="A11" s="179"/>
      <c r="B11" s="173" t="s">
        <v>140</v>
      </c>
      <c r="C11" s="187">
        <v>3</v>
      </c>
      <c r="D11" s="173">
        <v>1</v>
      </c>
      <c r="E11" s="173">
        <v>1</v>
      </c>
      <c r="F11" s="188">
        <v>1</v>
      </c>
      <c r="G11" s="174">
        <v>7</v>
      </c>
      <c r="H11" s="173">
        <v>3</v>
      </c>
      <c r="I11" s="173">
        <v>1</v>
      </c>
      <c r="J11" s="173">
        <v>3</v>
      </c>
      <c r="K11" s="179"/>
    </row>
    <row r="12" spans="1:11" x14ac:dyDescent="0.2">
      <c r="A12" s="179"/>
      <c r="B12" s="173"/>
      <c r="C12" s="187"/>
      <c r="D12" s="173"/>
      <c r="E12" s="173"/>
      <c r="F12" s="188"/>
      <c r="G12" s="174"/>
      <c r="H12" s="173"/>
      <c r="I12" s="173"/>
      <c r="J12" s="173"/>
      <c r="K12" s="179"/>
    </row>
    <row r="13" spans="1:11" x14ac:dyDescent="0.2">
      <c r="A13" s="179" t="s">
        <v>36</v>
      </c>
      <c r="B13" s="173" t="s">
        <v>58</v>
      </c>
      <c r="C13" s="187">
        <v>22</v>
      </c>
      <c r="D13" s="173">
        <v>11</v>
      </c>
      <c r="E13" s="173">
        <v>7</v>
      </c>
      <c r="F13" s="188">
        <v>4</v>
      </c>
      <c r="G13" s="174">
        <v>23</v>
      </c>
      <c r="H13" s="173">
        <v>9</v>
      </c>
      <c r="I13" s="173">
        <v>9</v>
      </c>
      <c r="J13" s="173">
        <v>5</v>
      </c>
      <c r="K13" s="179"/>
    </row>
    <row r="14" spans="1:11" x14ac:dyDescent="0.2">
      <c r="A14" s="179"/>
      <c r="B14" s="173" t="s">
        <v>59</v>
      </c>
      <c r="C14" s="187">
        <v>0</v>
      </c>
      <c r="D14" s="173">
        <v>0</v>
      </c>
      <c r="E14" s="173">
        <v>0</v>
      </c>
      <c r="F14" s="188">
        <v>0</v>
      </c>
      <c r="G14" s="174">
        <v>1</v>
      </c>
      <c r="H14" s="173">
        <v>0</v>
      </c>
      <c r="I14" s="173">
        <v>1</v>
      </c>
      <c r="J14" s="173">
        <v>0</v>
      </c>
      <c r="K14" s="179"/>
    </row>
    <row r="15" spans="1:11" x14ac:dyDescent="0.2">
      <c r="A15" s="179"/>
      <c r="B15" s="173"/>
      <c r="C15" s="187"/>
      <c r="D15" s="173"/>
      <c r="E15" s="173"/>
      <c r="F15" s="188"/>
      <c r="G15" s="174"/>
      <c r="H15" s="173"/>
      <c r="I15" s="173"/>
      <c r="J15" s="173"/>
      <c r="K15" s="179"/>
    </row>
    <row r="16" spans="1:11" x14ac:dyDescent="0.2">
      <c r="A16" s="179" t="s">
        <v>40</v>
      </c>
      <c r="B16" s="173" t="s">
        <v>34</v>
      </c>
      <c r="C16" s="187">
        <v>14</v>
      </c>
      <c r="D16" s="173">
        <v>9</v>
      </c>
      <c r="E16" s="173">
        <v>2</v>
      </c>
      <c r="F16" s="188">
        <v>4</v>
      </c>
      <c r="G16" s="174">
        <v>16</v>
      </c>
      <c r="H16" s="173">
        <v>7</v>
      </c>
      <c r="I16" s="173">
        <v>4</v>
      </c>
      <c r="J16" s="173">
        <v>5</v>
      </c>
      <c r="K16" s="179"/>
    </row>
    <row r="17" spans="1:11" x14ac:dyDescent="0.2">
      <c r="A17" s="179"/>
      <c r="B17" s="173" t="s">
        <v>139</v>
      </c>
      <c r="C17" s="187">
        <v>4</v>
      </c>
      <c r="D17" s="173">
        <v>1</v>
      </c>
      <c r="E17" s="173">
        <v>2</v>
      </c>
      <c r="F17" s="188">
        <v>1</v>
      </c>
      <c r="G17" s="174">
        <v>3</v>
      </c>
      <c r="H17" s="173">
        <v>1</v>
      </c>
      <c r="I17" s="173">
        <v>2</v>
      </c>
      <c r="J17" s="173">
        <v>0</v>
      </c>
      <c r="K17" s="179"/>
    </row>
    <row r="18" spans="1:11" x14ac:dyDescent="0.2">
      <c r="A18" s="179"/>
      <c r="B18" s="173" t="s">
        <v>140</v>
      </c>
      <c r="C18" s="187">
        <v>4</v>
      </c>
      <c r="D18" s="173">
        <v>1</v>
      </c>
      <c r="E18" s="173">
        <v>3</v>
      </c>
      <c r="F18" s="188">
        <v>0</v>
      </c>
      <c r="G18" s="174">
        <v>5</v>
      </c>
      <c r="H18" s="173">
        <v>1</v>
      </c>
      <c r="I18" s="173">
        <v>4</v>
      </c>
      <c r="J18" s="173">
        <v>0</v>
      </c>
      <c r="K18" s="179"/>
    </row>
    <row r="19" spans="1:11" x14ac:dyDescent="0.2">
      <c r="A19" s="179"/>
      <c r="B19" s="173"/>
      <c r="C19" s="187"/>
      <c r="D19" s="173"/>
      <c r="E19" s="173"/>
      <c r="F19" s="188"/>
      <c r="G19" s="174"/>
      <c r="H19" s="173"/>
      <c r="I19" s="173"/>
      <c r="J19" s="173"/>
      <c r="K19" s="179"/>
    </row>
    <row r="20" spans="1:11" x14ac:dyDescent="0.2">
      <c r="A20" s="179" t="s">
        <v>41</v>
      </c>
      <c r="B20" s="173" t="s">
        <v>34</v>
      </c>
      <c r="C20" s="187">
        <v>9</v>
      </c>
      <c r="D20" s="173">
        <v>4</v>
      </c>
      <c r="E20" s="173">
        <v>3</v>
      </c>
      <c r="F20" s="188">
        <v>2</v>
      </c>
      <c r="G20" s="174">
        <v>8</v>
      </c>
      <c r="H20" s="173">
        <v>5</v>
      </c>
      <c r="I20" s="173">
        <v>2</v>
      </c>
      <c r="J20" s="173">
        <v>2</v>
      </c>
      <c r="K20" s="179"/>
    </row>
    <row r="21" spans="1:11" x14ac:dyDescent="0.2">
      <c r="A21" s="179" t="s">
        <v>42</v>
      </c>
      <c r="B21" s="173" t="s">
        <v>139</v>
      </c>
      <c r="C21" s="187">
        <v>4</v>
      </c>
      <c r="D21" s="173">
        <v>3</v>
      </c>
      <c r="E21" s="173">
        <v>1</v>
      </c>
      <c r="F21" s="188">
        <v>1</v>
      </c>
      <c r="G21" s="174">
        <v>6</v>
      </c>
      <c r="H21" s="173">
        <v>2</v>
      </c>
      <c r="I21" s="173">
        <v>3</v>
      </c>
      <c r="J21" s="173">
        <v>3</v>
      </c>
      <c r="K21" s="179"/>
    </row>
    <row r="22" spans="1:11" x14ac:dyDescent="0.2">
      <c r="A22" s="179"/>
      <c r="B22" s="173" t="s">
        <v>43</v>
      </c>
      <c r="C22" s="187">
        <v>6</v>
      </c>
      <c r="D22" s="173">
        <v>2</v>
      </c>
      <c r="E22" s="173">
        <v>3</v>
      </c>
      <c r="F22" s="188">
        <v>2</v>
      </c>
      <c r="G22" s="174">
        <v>9</v>
      </c>
      <c r="H22" s="173">
        <v>2</v>
      </c>
      <c r="I22" s="173">
        <v>5</v>
      </c>
      <c r="J22" s="173">
        <v>3</v>
      </c>
      <c r="K22" s="179"/>
    </row>
    <row r="23" spans="1:11" x14ac:dyDescent="0.2">
      <c r="A23" s="179"/>
      <c r="B23" s="173" t="s">
        <v>142</v>
      </c>
      <c r="C23" s="187">
        <v>3</v>
      </c>
      <c r="D23" s="173">
        <v>2</v>
      </c>
      <c r="E23" s="173">
        <v>0</v>
      </c>
      <c r="F23" s="188">
        <v>1</v>
      </c>
      <c r="G23" s="174">
        <v>1</v>
      </c>
      <c r="H23" s="173">
        <v>0</v>
      </c>
      <c r="I23" s="173">
        <v>0</v>
      </c>
      <c r="J23" s="173">
        <v>1</v>
      </c>
      <c r="K23" s="179"/>
    </row>
    <row r="24" spans="1:11" x14ac:dyDescent="0.2">
      <c r="A24" s="179"/>
      <c r="B24" s="173"/>
      <c r="C24" s="187"/>
      <c r="D24" s="173"/>
      <c r="E24" s="173"/>
      <c r="F24" s="188"/>
      <c r="G24" s="174"/>
      <c r="H24" s="173"/>
      <c r="I24" s="173"/>
      <c r="J24" s="173"/>
      <c r="K24" s="179"/>
    </row>
    <row r="25" spans="1:11" x14ac:dyDescent="0.2">
      <c r="A25" s="179" t="s">
        <v>44</v>
      </c>
      <c r="B25" s="173" t="s">
        <v>34</v>
      </c>
      <c r="C25" s="187">
        <v>1</v>
      </c>
      <c r="D25" s="173">
        <v>0</v>
      </c>
      <c r="E25" s="173">
        <v>1</v>
      </c>
      <c r="F25" s="188">
        <v>0</v>
      </c>
      <c r="G25" s="174">
        <v>4</v>
      </c>
      <c r="H25" s="173">
        <v>1</v>
      </c>
      <c r="I25" s="173">
        <v>2</v>
      </c>
      <c r="J25" s="173">
        <v>1</v>
      </c>
      <c r="K25" s="179"/>
    </row>
    <row r="26" spans="1:11" x14ac:dyDescent="0.2">
      <c r="A26" s="179"/>
      <c r="B26" s="173" t="s">
        <v>143</v>
      </c>
      <c r="C26" s="187">
        <v>0</v>
      </c>
      <c r="D26" s="173">
        <v>0</v>
      </c>
      <c r="E26" s="173">
        <v>0</v>
      </c>
      <c r="F26" s="188">
        <v>4</v>
      </c>
      <c r="G26" s="174">
        <v>1</v>
      </c>
      <c r="H26" s="173">
        <v>0</v>
      </c>
      <c r="I26" s="173">
        <v>1</v>
      </c>
      <c r="J26" s="173">
        <v>2</v>
      </c>
      <c r="K26" s="179"/>
    </row>
    <row r="27" spans="1:11" x14ac:dyDescent="0.2">
      <c r="A27" s="179"/>
      <c r="B27" s="173" t="s">
        <v>61</v>
      </c>
      <c r="C27" s="187">
        <v>9</v>
      </c>
      <c r="D27" s="173">
        <v>3</v>
      </c>
      <c r="E27" s="173">
        <v>2</v>
      </c>
      <c r="F27" s="188">
        <v>4</v>
      </c>
      <c r="G27" s="174">
        <v>11</v>
      </c>
      <c r="H27" s="173">
        <v>6</v>
      </c>
      <c r="I27" s="173">
        <v>3</v>
      </c>
      <c r="J27" s="173">
        <v>4</v>
      </c>
      <c r="K27" s="179"/>
    </row>
    <row r="28" spans="1:11" x14ac:dyDescent="0.2">
      <c r="A28" s="179"/>
      <c r="B28" s="173" t="s">
        <v>145</v>
      </c>
      <c r="C28" s="187">
        <v>12</v>
      </c>
      <c r="D28" s="173">
        <v>8</v>
      </c>
      <c r="E28" s="173">
        <v>4</v>
      </c>
      <c r="F28" s="188">
        <v>0</v>
      </c>
      <c r="G28" s="174">
        <v>8</v>
      </c>
      <c r="H28" s="173">
        <v>2</v>
      </c>
      <c r="I28" s="173">
        <v>4</v>
      </c>
      <c r="J28" s="173">
        <v>2</v>
      </c>
      <c r="K28" s="179"/>
    </row>
    <row r="29" spans="1:11" x14ac:dyDescent="0.2">
      <c r="A29" s="179"/>
      <c r="B29" s="173"/>
      <c r="C29" s="187"/>
      <c r="D29" s="173"/>
      <c r="E29" s="173"/>
      <c r="F29" s="188"/>
      <c r="G29" s="174"/>
      <c r="H29" s="173"/>
      <c r="I29" s="173"/>
      <c r="J29" s="173"/>
      <c r="K29" s="179"/>
    </row>
    <row r="30" spans="1:11" x14ac:dyDescent="0.2">
      <c r="A30" s="179" t="s">
        <v>269</v>
      </c>
      <c r="B30" s="173" t="s">
        <v>34</v>
      </c>
      <c r="C30" s="254" t="s">
        <v>267</v>
      </c>
      <c r="D30" s="257" t="s">
        <v>267</v>
      </c>
      <c r="E30" s="257" t="s">
        <v>267</v>
      </c>
      <c r="F30" s="258" t="s">
        <v>267</v>
      </c>
      <c r="G30" s="174">
        <v>13</v>
      </c>
      <c r="H30" s="173">
        <v>5</v>
      </c>
      <c r="I30" s="173">
        <v>4</v>
      </c>
      <c r="J30" s="173">
        <v>5</v>
      </c>
      <c r="K30" s="179"/>
    </row>
    <row r="31" spans="1:11" x14ac:dyDescent="0.2">
      <c r="A31" s="179" t="s">
        <v>270</v>
      </c>
      <c r="B31" s="173" t="s">
        <v>139</v>
      </c>
      <c r="C31" s="254" t="s">
        <v>267</v>
      </c>
      <c r="D31" s="257" t="s">
        <v>267</v>
      </c>
      <c r="E31" s="257" t="s">
        <v>267</v>
      </c>
      <c r="F31" s="258" t="s">
        <v>267</v>
      </c>
      <c r="G31" s="174">
        <v>9</v>
      </c>
      <c r="H31" s="173">
        <v>3</v>
      </c>
      <c r="I31" s="173">
        <v>5</v>
      </c>
      <c r="J31" s="173">
        <v>1</v>
      </c>
      <c r="K31" s="179"/>
    </row>
    <row r="32" spans="1:11" x14ac:dyDescent="0.2">
      <c r="A32" s="179"/>
      <c r="B32" s="173" t="s">
        <v>140</v>
      </c>
      <c r="C32" s="254" t="s">
        <v>267</v>
      </c>
      <c r="D32" s="257" t="s">
        <v>267</v>
      </c>
      <c r="E32" s="257" t="s">
        <v>267</v>
      </c>
      <c r="F32" s="258" t="s">
        <v>267</v>
      </c>
      <c r="G32" s="174">
        <v>2</v>
      </c>
      <c r="H32" s="173">
        <v>1</v>
      </c>
      <c r="I32" s="173">
        <v>1</v>
      </c>
      <c r="J32" s="173">
        <v>0</v>
      </c>
      <c r="K32" s="179"/>
    </row>
    <row r="33" spans="1:11" x14ac:dyDescent="0.2">
      <c r="A33" s="179"/>
      <c r="B33" s="173"/>
      <c r="C33" s="187"/>
      <c r="D33" s="173"/>
      <c r="E33" s="173"/>
      <c r="F33" s="188"/>
      <c r="G33" s="174"/>
      <c r="H33" s="173"/>
      <c r="I33" s="173"/>
      <c r="J33" s="173"/>
      <c r="K33" s="179"/>
    </row>
    <row r="34" spans="1:11" x14ac:dyDescent="0.2">
      <c r="A34" s="179" t="s">
        <v>45</v>
      </c>
      <c r="B34" s="173" t="s">
        <v>34</v>
      </c>
      <c r="C34" s="187">
        <v>14</v>
      </c>
      <c r="D34" s="173">
        <v>7</v>
      </c>
      <c r="E34" s="173">
        <v>4</v>
      </c>
      <c r="F34" s="188">
        <v>4</v>
      </c>
      <c r="G34" s="174">
        <v>14</v>
      </c>
      <c r="H34" s="173">
        <v>5</v>
      </c>
      <c r="I34" s="173">
        <v>6</v>
      </c>
      <c r="J34" s="173">
        <v>4</v>
      </c>
      <c r="K34" s="179"/>
    </row>
    <row r="35" spans="1:11" x14ac:dyDescent="0.2">
      <c r="A35" s="179" t="s">
        <v>46</v>
      </c>
      <c r="B35" s="173" t="s">
        <v>143</v>
      </c>
      <c r="C35" s="187">
        <v>5</v>
      </c>
      <c r="D35" s="173">
        <v>1</v>
      </c>
      <c r="E35" s="173">
        <v>3</v>
      </c>
      <c r="F35" s="188">
        <v>1</v>
      </c>
      <c r="G35" s="174">
        <v>4</v>
      </c>
      <c r="H35" s="173">
        <v>1</v>
      </c>
      <c r="I35" s="173">
        <v>2</v>
      </c>
      <c r="J35" s="173">
        <v>2</v>
      </c>
      <c r="K35" s="179"/>
    </row>
    <row r="36" spans="1:11" x14ac:dyDescent="0.2">
      <c r="A36" s="179"/>
      <c r="B36" s="173" t="s">
        <v>144</v>
      </c>
      <c r="C36" s="187">
        <v>3</v>
      </c>
      <c r="D36" s="173">
        <v>3</v>
      </c>
      <c r="E36" s="173">
        <v>0</v>
      </c>
      <c r="F36" s="188">
        <v>0</v>
      </c>
      <c r="G36" s="174">
        <v>6</v>
      </c>
      <c r="H36" s="173">
        <v>3</v>
      </c>
      <c r="I36" s="173">
        <v>2</v>
      </c>
      <c r="J36" s="173">
        <v>1</v>
      </c>
      <c r="K36" s="179"/>
    </row>
    <row r="37" spans="1:11" x14ac:dyDescent="0.2">
      <c r="A37" s="179"/>
      <c r="B37" s="173"/>
      <c r="C37" s="187"/>
      <c r="D37" s="173"/>
      <c r="E37" s="173"/>
      <c r="F37" s="188"/>
      <c r="G37" s="174"/>
      <c r="H37" s="173"/>
      <c r="I37" s="173"/>
      <c r="J37" s="173"/>
      <c r="K37" s="179"/>
    </row>
    <row r="38" spans="1:11" x14ac:dyDescent="0.2">
      <c r="A38" s="179" t="s">
        <v>47</v>
      </c>
      <c r="B38" s="173" t="s">
        <v>48</v>
      </c>
      <c r="C38" s="187">
        <v>10</v>
      </c>
      <c r="D38" s="173">
        <v>5</v>
      </c>
      <c r="E38" s="173">
        <v>1</v>
      </c>
      <c r="F38" s="188">
        <v>4</v>
      </c>
      <c r="G38" s="174">
        <v>6</v>
      </c>
      <c r="H38" s="173">
        <v>3</v>
      </c>
      <c r="I38" s="173">
        <v>2</v>
      </c>
      <c r="J38" s="173">
        <v>3</v>
      </c>
      <c r="K38" s="179"/>
    </row>
    <row r="39" spans="1:11" x14ac:dyDescent="0.2">
      <c r="A39" s="179" t="s">
        <v>49</v>
      </c>
      <c r="B39" s="173" t="s">
        <v>50</v>
      </c>
      <c r="C39" s="187">
        <v>5</v>
      </c>
      <c r="D39" s="173">
        <v>3</v>
      </c>
      <c r="E39" s="173">
        <v>2</v>
      </c>
      <c r="F39" s="188">
        <v>0</v>
      </c>
      <c r="G39" s="174">
        <v>11</v>
      </c>
      <c r="H39" s="173">
        <v>2</v>
      </c>
      <c r="I39" s="173">
        <v>7</v>
      </c>
      <c r="J39" s="173">
        <v>3</v>
      </c>
      <c r="K39" s="179"/>
    </row>
    <row r="40" spans="1:11" x14ac:dyDescent="0.2">
      <c r="A40" s="179"/>
      <c r="B40" s="173" t="s">
        <v>51</v>
      </c>
      <c r="C40" s="187">
        <v>6</v>
      </c>
      <c r="D40" s="173">
        <v>2</v>
      </c>
      <c r="E40" s="173">
        <v>4</v>
      </c>
      <c r="F40" s="188">
        <v>0</v>
      </c>
      <c r="G40" s="174">
        <v>5</v>
      </c>
      <c r="H40" s="173">
        <v>3</v>
      </c>
      <c r="I40" s="173">
        <v>1</v>
      </c>
      <c r="J40" s="173">
        <v>2</v>
      </c>
      <c r="K40" s="179"/>
    </row>
    <row r="41" spans="1:11" x14ac:dyDescent="0.2">
      <c r="A41" s="179"/>
      <c r="B41" s="173" t="s">
        <v>142</v>
      </c>
      <c r="C41" s="187">
        <v>1</v>
      </c>
      <c r="D41" s="173">
        <v>1</v>
      </c>
      <c r="E41" s="173">
        <v>0</v>
      </c>
      <c r="F41" s="188">
        <v>0</v>
      </c>
      <c r="G41" s="174">
        <v>2</v>
      </c>
      <c r="H41" s="173">
        <v>1</v>
      </c>
      <c r="I41" s="173">
        <v>0</v>
      </c>
      <c r="J41" s="173">
        <v>1</v>
      </c>
      <c r="K41" s="179"/>
    </row>
    <row r="42" spans="1:11" x14ac:dyDescent="0.2">
      <c r="A42" s="179"/>
      <c r="B42" s="173"/>
      <c r="C42" s="187"/>
      <c r="D42" s="173"/>
      <c r="E42" s="173"/>
      <c r="F42" s="188"/>
      <c r="G42" s="174"/>
      <c r="H42" s="173"/>
      <c r="I42" s="173"/>
      <c r="J42" s="173"/>
      <c r="K42" s="179"/>
    </row>
    <row r="43" spans="1:11" x14ac:dyDescent="0.2">
      <c r="A43" s="179" t="s">
        <v>52</v>
      </c>
      <c r="B43" s="173" t="s">
        <v>34</v>
      </c>
      <c r="C43" s="187">
        <v>13</v>
      </c>
      <c r="D43" s="173">
        <v>8</v>
      </c>
      <c r="E43" s="173">
        <v>4</v>
      </c>
      <c r="F43" s="188">
        <v>4</v>
      </c>
      <c r="G43" s="174">
        <v>15</v>
      </c>
      <c r="H43" s="173">
        <v>6</v>
      </c>
      <c r="I43" s="173">
        <v>6</v>
      </c>
      <c r="J43" s="173">
        <v>4</v>
      </c>
      <c r="K43" s="179"/>
    </row>
    <row r="44" spans="1:11" x14ac:dyDescent="0.2">
      <c r="A44" s="179"/>
      <c r="B44" s="173" t="s">
        <v>139</v>
      </c>
      <c r="C44" s="187">
        <v>7</v>
      </c>
      <c r="D44" s="173">
        <v>2</v>
      </c>
      <c r="E44" s="173">
        <v>2</v>
      </c>
      <c r="F44" s="188">
        <v>3</v>
      </c>
      <c r="G44" s="174">
        <v>6</v>
      </c>
      <c r="H44" s="173">
        <v>2</v>
      </c>
      <c r="I44" s="173">
        <v>3</v>
      </c>
      <c r="J44" s="173">
        <v>2</v>
      </c>
      <c r="K44" s="179"/>
    </row>
    <row r="45" spans="1:11" x14ac:dyDescent="0.2">
      <c r="A45" s="179"/>
      <c r="B45" s="173" t="s">
        <v>140</v>
      </c>
      <c r="C45" s="187">
        <v>2</v>
      </c>
      <c r="D45" s="173">
        <v>1</v>
      </c>
      <c r="E45" s="173">
        <v>1</v>
      </c>
      <c r="F45" s="188">
        <v>0</v>
      </c>
      <c r="G45" s="174">
        <v>3</v>
      </c>
      <c r="H45" s="173">
        <v>1</v>
      </c>
      <c r="I45" s="173">
        <v>1</v>
      </c>
      <c r="J45" s="173">
        <v>1</v>
      </c>
      <c r="K45" s="179"/>
    </row>
    <row r="46" spans="1:11" x14ac:dyDescent="0.2">
      <c r="A46" s="179"/>
      <c r="B46" s="173"/>
      <c r="C46" s="187"/>
      <c r="D46" s="173"/>
      <c r="E46" s="173"/>
      <c r="F46" s="188"/>
      <c r="G46" s="174"/>
      <c r="H46" s="173"/>
      <c r="I46" s="173"/>
      <c r="J46" s="173"/>
      <c r="K46" s="179"/>
    </row>
    <row r="47" spans="1:11" x14ac:dyDescent="0.2">
      <c r="A47" s="179" t="s">
        <v>53</v>
      </c>
      <c r="B47" s="173" t="s">
        <v>54</v>
      </c>
      <c r="C47" s="187">
        <v>2</v>
      </c>
      <c r="D47" s="173">
        <v>0</v>
      </c>
      <c r="E47" s="173">
        <v>0</v>
      </c>
      <c r="F47" s="188">
        <v>4</v>
      </c>
      <c r="G47" s="174">
        <v>5</v>
      </c>
      <c r="H47" s="173">
        <v>1</v>
      </c>
      <c r="I47" s="173">
        <v>3</v>
      </c>
      <c r="J47" s="173">
        <v>4</v>
      </c>
      <c r="K47" s="179"/>
    </row>
    <row r="48" spans="1:11" x14ac:dyDescent="0.2">
      <c r="A48" s="179"/>
      <c r="B48" s="173" t="s">
        <v>55</v>
      </c>
      <c r="C48" s="187">
        <v>11</v>
      </c>
      <c r="D48" s="173">
        <v>5</v>
      </c>
      <c r="E48" s="173">
        <v>4</v>
      </c>
      <c r="F48" s="188">
        <v>2</v>
      </c>
      <c r="G48" s="174">
        <v>11</v>
      </c>
      <c r="H48" s="173">
        <v>4</v>
      </c>
      <c r="I48" s="173">
        <v>4</v>
      </c>
      <c r="J48" s="173">
        <v>4</v>
      </c>
      <c r="K48" s="179"/>
    </row>
    <row r="49" spans="1:11" x14ac:dyDescent="0.2">
      <c r="A49" s="179"/>
      <c r="B49" s="173" t="s">
        <v>141</v>
      </c>
      <c r="C49" s="187">
        <v>9</v>
      </c>
      <c r="D49" s="173">
        <v>6</v>
      </c>
      <c r="E49" s="173">
        <v>3</v>
      </c>
      <c r="F49" s="188">
        <v>0</v>
      </c>
      <c r="G49" s="174">
        <v>8</v>
      </c>
      <c r="H49" s="173">
        <v>4</v>
      </c>
      <c r="I49" s="173">
        <v>3</v>
      </c>
      <c r="J49" s="173">
        <v>1</v>
      </c>
      <c r="K49" s="179"/>
    </row>
    <row r="50" spans="1:11" x14ac:dyDescent="0.2">
      <c r="A50" s="179"/>
      <c r="B50" s="173"/>
      <c r="C50" s="187"/>
      <c r="D50" s="173"/>
      <c r="E50" s="173"/>
      <c r="F50" s="188"/>
      <c r="G50" s="174"/>
      <c r="H50" s="173"/>
      <c r="I50" s="173"/>
      <c r="J50" s="173"/>
      <c r="K50" s="179"/>
    </row>
    <row r="51" spans="1:11" x14ac:dyDescent="0.2">
      <c r="A51" s="179" t="s">
        <v>56</v>
      </c>
      <c r="B51" s="173" t="s">
        <v>34</v>
      </c>
      <c r="C51" s="187">
        <v>7</v>
      </c>
      <c r="D51" s="173">
        <v>4</v>
      </c>
      <c r="E51" s="173">
        <v>2</v>
      </c>
      <c r="F51" s="188">
        <v>2</v>
      </c>
      <c r="G51" s="174">
        <v>3</v>
      </c>
      <c r="H51" s="173">
        <v>1</v>
      </c>
      <c r="I51" s="173">
        <v>1</v>
      </c>
      <c r="J51" s="173">
        <v>3</v>
      </c>
      <c r="K51" s="179"/>
    </row>
    <row r="52" spans="1:11" x14ac:dyDescent="0.2">
      <c r="A52" s="179"/>
      <c r="B52" s="173" t="s">
        <v>143</v>
      </c>
      <c r="C52" s="187">
        <v>5</v>
      </c>
      <c r="D52" s="173">
        <v>2</v>
      </c>
      <c r="E52" s="173">
        <v>2</v>
      </c>
      <c r="F52" s="188">
        <v>3</v>
      </c>
      <c r="G52" s="174">
        <v>7</v>
      </c>
      <c r="H52" s="173">
        <v>3</v>
      </c>
      <c r="I52" s="173">
        <v>2</v>
      </c>
      <c r="J52" s="173">
        <v>4</v>
      </c>
      <c r="K52" s="179"/>
    </row>
    <row r="53" spans="1:11" x14ac:dyDescent="0.2">
      <c r="A53" s="179"/>
      <c r="B53" s="173" t="s">
        <v>144</v>
      </c>
      <c r="C53" s="187">
        <v>10</v>
      </c>
      <c r="D53" s="173">
        <v>5</v>
      </c>
      <c r="E53" s="173">
        <v>3</v>
      </c>
      <c r="F53" s="188">
        <v>2</v>
      </c>
      <c r="G53" s="174">
        <v>14</v>
      </c>
      <c r="H53" s="173">
        <v>5</v>
      </c>
      <c r="I53" s="173">
        <v>7</v>
      </c>
      <c r="J53" s="173">
        <v>2</v>
      </c>
      <c r="K53" s="179"/>
    </row>
    <row r="54" spans="1:11" x14ac:dyDescent="0.2">
      <c r="A54" s="202"/>
      <c r="B54" s="176"/>
      <c r="C54" s="189"/>
      <c r="D54" s="176"/>
      <c r="E54" s="176"/>
      <c r="F54" s="190"/>
      <c r="G54" s="177"/>
      <c r="H54" s="176"/>
      <c r="I54" s="176"/>
      <c r="J54" s="176"/>
      <c r="K54" s="179"/>
    </row>
    <row r="56" spans="1:11" x14ac:dyDescent="0.2">
      <c r="C56" s="219"/>
      <c r="D56" s="219"/>
      <c r="E56" s="219"/>
      <c r="F56" s="219"/>
      <c r="G56" s="220"/>
      <c r="H56" s="220"/>
      <c r="I56" s="220"/>
      <c r="J56" s="220"/>
    </row>
    <row r="57" spans="1:11" x14ac:dyDescent="0.2">
      <c r="C57" s="219"/>
      <c r="D57" s="219"/>
      <c r="E57" s="219"/>
      <c r="F57" s="219"/>
      <c r="G57" s="220"/>
      <c r="H57" s="220"/>
      <c r="I57" s="220"/>
      <c r="J57" s="220"/>
    </row>
    <row r="59" spans="1:11" x14ac:dyDescent="0.2">
      <c r="C59" s="219"/>
      <c r="D59" s="219"/>
      <c r="E59" s="219"/>
      <c r="F59" s="219"/>
      <c r="G59" s="220"/>
      <c r="H59" s="220"/>
      <c r="I59" s="220"/>
      <c r="J59" s="220"/>
    </row>
    <row r="60" spans="1:11" x14ac:dyDescent="0.2">
      <c r="C60" s="219"/>
      <c r="D60" s="219"/>
      <c r="E60" s="219"/>
      <c r="F60" s="219"/>
      <c r="G60" s="220"/>
      <c r="H60" s="220"/>
      <c r="I60" s="220"/>
      <c r="J60" s="220"/>
    </row>
    <row r="61" spans="1:11" x14ac:dyDescent="0.2">
      <c r="C61" s="219"/>
      <c r="D61" s="219"/>
      <c r="E61" s="219"/>
      <c r="F61" s="219"/>
      <c r="G61" s="220"/>
      <c r="H61" s="220"/>
      <c r="I61" s="220"/>
      <c r="J61" s="220"/>
    </row>
    <row r="63" spans="1:11" x14ac:dyDescent="0.2">
      <c r="C63" s="219"/>
      <c r="D63" s="219"/>
      <c r="E63" s="219"/>
      <c r="F63" s="219"/>
      <c r="G63" s="220"/>
      <c r="H63" s="220"/>
      <c r="I63" s="220"/>
      <c r="J63" s="220"/>
    </row>
    <row r="64" spans="1:11" x14ac:dyDescent="0.2">
      <c r="C64" s="219"/>
      <c r="D64" s="219"/>
      <c r="E64" s="219"/>
      <c r="F64" s="219"/>
      <c r="G64" s="220"/>
      <c r="H64" s="220"/>
      <c r="I64" s="220"/>
      <c r="J64" s="220"/>
    </row>
    <row r="66" spans="3:10" x14ac:dyDescent="0.2">
      <c r="C66" s="219"/>
      <c r="D66" s="219"/>
      <c r="E66" s="219"/>
      <c r="F66" s="219"/>
      <c r="G66" s="220"/>
      <c r="H66" s="220"/>
      <c r="I66" s="220"/>
      <c r="J66" s="220"/>
    </row>
    <row r="67" spans="3:10" x14ac:dyDescent="0.2">
      <c r="C67" s="219"/>
      <c r="D67" s="219"/>
      <c r="E67" s="219"/>
      <c r="F67" s="219"/>
      <c r="G67" s="220"/>
      <c r="H67" s="220"/>
      <c r="I67" s="220"/>
      <c r="J67" s="220"/>
    </row>
    <row r="68" spans="3:10" x14ac:dyDescent="0.2">
      <c r="C68" s="219"/>
      <c r="D68" s="219"/>
      <c r="E68" s="219"/>
      <c r="F68" s="219"/>
      <c r="G68" s="220"/>
      <c r="H68" s="220"/>
      <c r="I68" s="220"/>
      <c r="J68" s="220"/>
    </row>
    <row r="70" spans="3:10" x14ac:dyDescent="0.2">
      <c r="C70" s="219"/>
      <c r="D70" s="219"/>
      <c r="E70" s="219"/>
      <c r="F70" s="219"/>
      <c r="G70" s="220"/>
      <c r="H70" s="220"/>
      <c r="I70" s="220"/>
      <c r="J70" s="220"/>
    </row>
    <row r="71" spans="3:10" x14ac:dyDescent="0.2">
      <c r="C71" s="219"/>
      <c r="D71" s="219"/>
      <c r="E71" s="219"/>
      <c r="F71" s="219"/>
      <c r="G71" s="220"/>
      <c r="H71" s="220"/>
      <c r="I71" s="220"/>
      <c r="J71" s="220"/>
    </row>
    <row r="72" spans="3:10" x14ac:dyDescent="0.2">
      <c r="C72" s="219"/>
      <c r="D72" s="219"/>
      <c r="E72" s="219"/>
      <c r="F72" s="219"/>
      <c r="G72" s="220"/>
      <c r="H72" s="220"/>
      <c r="I72" s="220"/>
      <c r="J72" s="220"/>
    </row>
    <row r="73" spans="3:10" x14ac:dyDescent="0.2">
      <c r="C73" s="219"/>
      <c r="D73" s="219"/>
      <c r="E73" s="219"/>
      <c r="F73" s="219"/>
      <c r="G73" s="220"/>
      <c r="H73" s="220"/>
      <c r="I73" s="220"/>
      <c r="J73" s="220"/>
    </row>
    <row r="75" spans="3:10" x14ac:dyDescent="0.2">
      <c r="C75" s="219"/>
      <c r="D75" s="219"/>
      <c r="E75" s="219"/>
      <c r="F75" s="219"/>
      <c r="G75" s="220"/>
      <c r="H75" s="220"/>
      <c r="I75" s="220"/>
      <c r="J75" s="220"/>
    </row>
    <row r="76" spans="3:10" x14ac:dyDescent="0.2">
      <c r="C76" s="219"/>
      <c r="D76" s="219"/>
      <c r="E76" s="219"/>
      <c r="F76" s="219"/>
      <c r="G76" s="220"/>
      <c r="H76" s="220"/>
      <c r="I76" s="220"/>
      <c r="J76" s="220"/>
    </row>
    <row r="77" spans="3:10" x14ac:dyDescent="0.2">
      <c r="C77" s="219"/>
      <c r="D77" s="219"/>
      <c r="E77" s="219"/>
      <c r="F77" s="219"/>
      <c r="G77" s="220"/>
      <c r="H77" s="220"/>
      <c r="I77" s="220"/>
      <c r="J77" s="220"/>
    </row>
    <row r="78" spans="3:10" x14ac:dyDescent="0.2">
      <c r="C78" s="219"/>
      <c r="D78" s="219"/>
      <c r="E78" s="219"/>
      <c r="F78" s="219"/>
      <c r="G78" s="220"/>
      <c r="H78" s="220"/>
      <c r="I78" s="220"/>
      <c r="J78" s="220"/>
    </row>
    <row r="80" spans="3:10" x14ac:dyDescent="0.2">
      <c r="C80" s="219"/>
      <c r="D80" s="219"/>
      <c r="E80" s="219"/>
      <c r="F80" s="219"/>
      <c r="G80" s="220"/>
      <c r="H80" s="220"/>
      <c r="I80" s="220"/>
      <c r="J80" s="220"/>
    </row>
    <row r="81" spans="3:10" x14ac:dyDescent="0.2">
      <c r="C81" s="219"/>
      <c r="D81" s="219"/>
      <c r="E81" s="219"/>
      <c r="F81" s="219"/>
      <c r="G81" s="220"/>
      <c r="H81" s="220"/>
      <c r="I81" s="220"/>
      <c r="J81" s="220"/>
    </row>
    <row r="82" spans="3:10" x14ac:dyDescent="0.2">
      <c r="C82" s="219"/>
      <c r="D82" s="219"/>
      <c r="E82" s="219"/>
      <c r="F82" s="219"/>
      <c r="G82" s="220"/>
      <c r="H82" s="220"/>
      <c r="I82" s="220"/>
      <c r="J82" s="220"/>
    </row>
    <row r="84" spans="3:10" x14ac:dyDescent="0.2">
      <c r="C84" s="219"/>
      <c r="D84" s="219"/>
      <c r="E84" s="219"/>
      <c r="F84" s="219"/>
      <c r="G84" s="220"/>
      <c r="H84" s="220"/>
      <c r="I84" s="220"/>
      <c r="J84" s="220"/>
    </row>
    <row r="85" spans="3:10" x14ac:dyDescent="0.2">
      <c r="C85" s="219"/>
      <c r="D85" s="219"/>
      <c r="E85" s="219"/>
      <c r="F85" s="219"/>
      <c r="G85" s="220"/>
      <c r="H85" s="220"/>
      <c r="I85" s="220"/>
      <c r="J85" s="220"/>
    </row>
    <row r="86" spans="3:10" x14ac:dyDescent="0.2">
      <c r="C86" s="219"/>
      <c r="D86" s="219"/>
      <c r="E86" s="219"/>
      <c r="F86" s="219"/>
      <c r="G86" s="220"/>
      <c r="H86" s="220"/>
      <c r="I86" s="220"/>
      <c r="J86" s="220"/>
    </row>
    <row r="88" spans="3:10" x14ac:dyDescent="0.2">
      <c r="C88" s="219"/>
      <c r="D88" s="219"/>
      <c r="E88" s="219"/>
      <c r="F88" s="219"/>
      <c r="G88" s="220"/>
      <c r="H88" s="220"/>
      <c r="I88" s="220"/>
      <c r="J88" s="220"/>
    </row>
    <row r="89" spans="3:10" x14ac:dyDescent="0.2">
      <c r="C89" s="219"/>
      <c r="D89" s="219"/>
      <c r="E89" s="219"/>
      <c r="F89" s="219"/>
      <c r="G89" s="220"/>
      <c r="H89" s="220"/>
      <c r="I89" s="220"/>
      <c r="J89" s="220"/>
    </row>
    <row r="90" spans="3:10" x14ac:dyDescent="0.2">
      <c r="C90" s="219"/>
      <c r="D90" s="219"/>
      <c r="E90" s="219"/>
      <c r="F90" s="219"/>
      <c r="G90" s="220"/>
      <c r="H90" s="220"/>
      <c r="I90" s="220"/>
      <c r="J90" s="220"/>
    </row>
    <row r="91" spans="3:10" x14ac:dyDescent="0.2">
      <c r="C91" s="219"/>
      <c r="D91" s="219"/>
      <c r="E91" s="219"/>
      <c r="F91" s="219"/>
      <c r="G91" s="220"/>
      <c r="H91" s="220"/>
      <c r="I91" s="220"/>
      <c r="J91" s="220"/>
    </row>
    <row r="93" spans="3:10" x14ac:dyDescent="0.2">
      <c r="C93" s="219"/>
      <c r="D93" s="219"/>
      <c r="E93" s="219"/>
      <c r="F93" s="219"/>
      <c r="G93" s="220"/>
      <c r="H93" s="220"/>
      <c r="I93" s="220"/>
      <c r="J93" s="220"/>
    </row>
    <row r="94" spans="3:10" x14ac:dyDescent="0.2">
      <c r="C94" s="219"/>
      <c r="D94" s="219"/>
      <c r="E94" s="219"/>
      <c r="F94" s="219"/>
      <c r="G94" s="220"/>
      <c r="H94" s="220"/>
      <c r="I94" s="220"/>
      <c r="J94" s="220"/>
    </row>
    <row r="95" spans="3:10" x14ac:dyDescent="0.2">
      <c r="C95" s="219"/>
      <c r="D95" s="219"/>
      <c r="E95" s="219"/>
      <c r="F95" s="219"/>
      <c r="G95" s="220"/>
      <c r="H95" s="220"/>
      <c r="I95" s="220"/>
      <c r="J95" s="220"/>
    </row>
    <row r="97" spans="3:10" x14ac:dyDescent="0.2">
      <c r="C97" s="219"/>
      <c r="D97" s="219"/>
      <c r="E97" s="219"/>
      <c r="F97" s="219"/>
      <c r="G97" s="220"/>
      <c r="H97" s="220"/>
      <c r="I97" s="220"/>
      <c r="J97" s="220"/>
    </row>
    <row r="98" spans="3:10" x14ac:dyDescent="0.2">
      <c r="C98" s="219"/>
      <c r="D98" s="219"/>
      <c r="E98" s="219"/>
      <c r="F98" s="219"/>
      <c r="G98" s="220"/>
      <c r="H98" s="220"/>
      <c r="I98" s="220"/>
      <c r="J98" s="220"/>
    </row>
    <row r="99" spans="3:10" x14ac:dyDescent="0.2">
      <c r="C99" s="219"/>
      <c r="D99" s="219"/>
      <c r="E99" s="219"/>
      <c r="F99" s="219"/>
      <c r="G99" s="220"/>
      <c r="H99" s="220"/>
      <c r="I99" s="220"/>
      <c r="J99" s="220"/>
    </row>
    <row r="101" spans="3:10" x14ac:dyDescent="0.2">
      <c r="C101" s="219"/>
      <c r="D101" s="219"/>
      <c r="E101" s="219"/>
      <c r="F101" s="219"/>
      <c r="G101" s="220"/>
      <c r="H101" s="220"/>
      <c r="I101" s="220"/>
      <c r="J101" s="220"/>
    </row>
    <row r="102" spans="3:10" x14ac:dyDescent="0.2">
      <c r="C102" s="219"/>
      <c r="D102" s="219"/>
      <c r="E102" s="219"/>
      <c r="F102" s="219"/>
      <c r="G102" s="220"/>
      <c r="H102" s="220"/>
      <c r="I102" s="220"/>
      <c r="J102" s="220"/>
    </row>
    <row r="103" spans="3:10" x14ac:dyDescent="0.2">
      <c r="C103" s="219"/>
      <c r="D103" s="219"/>
      <c r="E103" s="219"/>
      <c r="F103" s="219"/>
      <c r="G103" s="220"/>
      <c r="H103" s="220"/>
      <c r="I103" s="220"/>
      <c r="J103" s="220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(表2-7･地域別)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zoomScaleNormal="75" zoomScalePageLayoutView="80" workbookViewId="0">
      <selection activeCell="C12" sqref="C12:J12"/>
    </sheetView>
  </sheetViews>
  <sheetFormatPr defaultRowHeight="13.2" x14ac:dyDescent="0.2"/>
  <cols>
    <col min="1" max="2" width="20.6640625" style="160" customWidth="1"/>
    <col min="3" max="10" width="6.6640625" style="168" customWidth="1"/>
    <col min="11" max="16384" width="8.88671875" style="168"/>
  </cols>
  <sheetData>
    <row r="1" spans="1:11" ht="18" customHeight="1" x14ac:dyDescent="0.2">
      <c r="A1" s="168" t="s">
        <v>125</v>
      </c>
    </row>
    <row r="2" spans="1:11" ht="18" customHeight="1" x14ac:dyDescent="0.2">
      <c r="C2" s="159" t="s">
        <v>458</v>
      </c>
      <c r="D2" s="159"/>
      <c r="E2" s="159"/>
      <c r="F2" s="159"/>
      <c r="G2" s="159" t="s">
        <v>459</v>
      </c>
    </row>
    <row r="3" spans="1:11" ht="18" customHeight="1" x14ac:dyDescent="0.2">
      <c r="A3" s="161"/>
      <c r="B3" s="212"/>
      <c r="C3" s="181" t="s">
        <v>124</v>
      </c>
      <c r="D3" s="162"/>
      <c r="E3" s="162"/>
      <c r="F3" s="162"/>
      <c r="G3" s="181" t="s">
        <v>124</v>
      </c>
      <c r="H3" s="162"/>
      <c r="I3" s="162"/>
      <c r="J3" s="162"/>
      <c r="K3" s="179"/>
    </row>
    <row r="4" spans="1:11" ht="70.05" customHeight="1" x14ac:dyDescent="0.2">
      <c r="A4" s="163"/>
      <c r="B4" s="213"/>
      <c r="C4" s="221" t="s">
        <v>68</v>
      </c>
      <c r="D4" s="199" t="s">
        <v>470</v>
      </c>
      <c r="E4" s="199" t="s">
        <v>471</v>
      </c>
      <c r="F4" s="203" t="s">
        <v>472</v>
      </c>
      <c r="G4" s="221" t="s">
        <v>68</v>
      </c>
      <c r="H4" s="199" t="s">
        <v>470</v>
      </c>
      <c r="I4" s="199" t="s">
        <v>471</v>
      </c>
      <c r="J4" s="203" t="s">
        <v>472</v>
      </c>
      <c r="K4" s="179"/>
    </row>
    <row r="5" spans="1:11" ht="13.65" customHeight="1" x14ac:dyDescent="0.2">
      <c r="A5" s="161"/>
      <c r="B5" s="212"/>
      <c r="C5" s="273"/>
      <c r="D5" s="214"/>
      <c r="E5" s="214"/>
      <c r="F5" s="214"/>
      <c r="G5" s="273"/>
      <c r="H5" s="214"/>
      <c r="I5" s="214"/>
      <c r="J5" s="214"/>
      <c r="K5" s="179"/>
    </row>
    <row r="6" spans="1:11" x14ac:dyDescent="0.2">
      <c r="A6" s="166" t="s">
        <v>126</v>
      </c>
      <c r="B6" s="192" t="s">
        <v>34</v>
      </c>
      <c r="C6" s="187">
        <v>6</v>
      </c>
      <c r="D6" s="173">
        <v>4</v>
      </c>
      <c r="E6" s="173">
        <v>2</v>
      </c>
      <c r="F6" s="173">
        <v>0</v>
      </c>
      <c r="G6" s="187">
        <v>8</v>
      </c>
      <c r="H6" s="173">
        <v>7</v>
      </c>
      <c r="I6" s="173">
        <v>1</v>
      </c>
      <c r="J6" s="173">
        <v>0</v>
      </c>
      <c r="K6" s="179"/>
    </row>
    <row r="7" spans="1:11" x14ac:dyDescent="0.2">
      <c r="A7" s="166"/>
      <c r="B7" s="192" t="s">
        <v>137</v>
      </c>
      <c r="C7" s="187">
        <v>2</v>
      </c>
      <c r="D7" s="173">
        <v>0</v>
      </c>
      <c r="E7" s="173">
        <v>1</v>
      </c>
      <c r="F7" s="173">
        <v>1</v>
      </c>
      <c r="G7" s="187">
        <v>2</v>
      </c>
      <c r="H7" s="173">
        <v>2</v>
      </c>
      <c r="I7" s="173">
        <v>0</v>
      </c>
      <c r="J7" s="173">
        <v>0</v>
      </c>
      <c r="K7" s="179"/>
    </row>
    <row r="8" spans="1:11" x14ac:dyDescent="0.2">
      <c r="A8" s="166"/>
      <c r="B8" s="192" t="s">
        <v>138</v>
      </c>
      <c r="C8" s="187">
        <v>5</v>
      </c>
      <c r="D8" s="173">
        <v>4</v>
      </c>
      <c r="E8" s="173">
        <v>1</v>
      </c>
      <c r="F8" s="173">
        <v>0</v>
      </c>
      <c r="G8" s="254" t="s">
        <v>479</v>
      </c>
      <c r="H8" s="257" t="s">
        <v>479</v>
      </c>
      <c r="I8" s="257" t="s">
        <v>479</v>
      </c>
      <c r="J8" s="257" t="s">
        <v>479</v>
      </c>
      <c r="K8" s="179"/>
    </row>
    <row r="9" spans="1:11" x14ac:dyDescent="0.2">
      <c r="A9" s="166"/>
      <c r="B9" s="192"/>
      <c r="C9" s="187"/>
      <c r="D9" s="173"/>
      <c r="E9" s="173"/>
      <c r="F9" s="173"/>
      <c r="G9" s="187"/>
      <c r="H9" s="173"/>
      <c r="I9" s="173"/>
      <c r="J9" s="173"/>
      <c r="K9" s="179"/>
    </row>
    <row r="10" spans="1:11" x14ac:dyDescent="0.2">
      <c r="A10" s="166" t="s">
        <v>127</v>
      </c>
      <c r="B10" s="192" t="s">
        <v>34</v>
      </c>
      <c r="C10" s="187">
        <v>7</v>
      </c>
      <c r="D10" s="173">
        <v>5</v>
      </c>
      <c r="E10" s="173">
        <v>2</v>
      </c>
      <c r="F10" s="173">
        <v>0</v>
      </c>
      <c r="G10" s="187">
        <v>8</v>
      </c>
      <c r="H10" s="173">
        <v>7</v>
      </c>
      <c r="I10" s="173">
        <v>1</v>
      </c>
      <c r="J10" s="173">
        <v>0</v>
      </c>
      <c r="K10" s="179"/>
    </row>
    <row r="11" spans="1:11" x14ac:dyDescent="0.2">
      <c r="A11" s="166"/>
      <c r="B11" s="192" t="s">
        <v>139</v>
      </c>
      <c r="C11" s="187">
        <v>5</v>
      </c>
      <c r="D11" s="173">
        <v>2</v>
      </c>
      <c r="E11" s="173">
        <v>2</v>
      </c>
      <c r="F11" s="173">
        <v>1</v>
      </c>
      <c r="G11" s="187">
        <v>2</v>
      </c>
      <c r="H11" s="173">
        <v>2</v>
      </c>
      <c r="I11" s="173">
        <v>0</v>
      </c>
      <c r="J11" s="173">
        <v>0</v>
      </c>
      <c r="K11" s="179"/>
    </row>
    <row r="12" spans="1:11" x14ac:dyDescent="0.2">
      <c r="A12" s="166"/>
      <c r="B12" s="192" t="s">
        <v>140</v>
      </c>
      <c r="C12" s="254" t="s">
        <v>479</v>
      </c>
      <c r="D12" s="257" t="s">
        <v>479</v>
      </c>
      <c r="E12" s="257" t="s">
        <v>479</v>
      </c>
      <c r="F12" s="257" t="s">
        <v>479</v>
      </c>
      <c r="G12" s="254" t="s">
        <v>479</v>
      </c>
      <c r="H12" s="257" t="s">
        <v>479</v>
      </c>
      <c r="I12" s="257" t="s">
        <v>479</v>
      </c>
      <c r="J12" s="257" t="s">
        <v>479</v>
      </c>
      <c r="K12" s="179"/>
    </row>
    <row r="13" spans="1:11" x14ac:dyDescent="0.2">
      <c r="A13" s="166"/>
      <c r="B13" s="192"/>
      <c r="C13" s="187"/>
      <c r="D13" s="173"/>
      <c r="E13" s="173"/>
      <c r="F13" s="173"/>
      <c r="G13" s="187"/>
      <c r="H13" s="173"/>
      <c r="I13" s="173"/>
      <c r="J13" s="173"/>
      <c r="K13" s="179"/>
    </row>
    <row r="14" spans="1:11" x14ac:dyDescent="0.2">
      <c r="A14" s="166" t="s">
        <v>128</v>
      </c>
      <c r="B14" s="192" t="s">
        <v>37</v>
      </c>
      <c r="C14" s="187">
        <v>8</v>
      </c>
      <c r="D14" s="173">
        <v>6</v>
      </c>
      <c r="E14" s="173">
        <v>2</v>
      </c>
      <c r="F14" s="173">
        <v>0</v>
      </c>
      <c r="G14" s="187">
        <v>10</v>
      </c>
      <c r="H14" s="173">
        <v>9</v>
      </c>
      <c r="I14" s="173">
        <v>1</v>
      </c>
      <c r="J14" s="173">
        <v>0</v>
      </c>
      <c r="K14" s="179"/>
    </row>
    <row r="15" spans="1:11" x14ac:dyDescent="0.2">
      <c r="A15" s="166"/>
      <c r="B15" s="192" t="s">
        <v>38</v>
      </c>
      <c r="C15" s="187">
        <v>4</v>
      </c>
      <c r="D15" s="173">
        <v>1</v>
      </c>
      <c r="E15" s="173">
        <v>2</v>
      </c>
      <c r="F15" s="173">
        <v>1</v>
      </c>
      <c r="G15" s="187">
        <v>1</v>
      </c>
      <c r="H15" s="173">
        <v>1</v>
      </c>
      <c r="I15" s="173">
        <v>0</v>
      </c>
      <c r="J15" s="173">
        <v>0</v>
      </c>
      <c r="K15" s="179"/>
    </row>
    <row r="16" spans="1:11" x14ac:dyDescent="0.2">
      <c r="A16" s="166"/>
      <c r="B16" s="192" t="s">
        <v>39</v>
      </c>
      <c r="C16" s="187">
        <v>0</v>
      </c>
      <c r="D16" s="173">
        <v>0</v>
      </c>
      <c r="E16" s="173">
        <v>0</v>
      </c>
      <c r="F16" s="173">
        <v>0</v>
      </c>
      <c r="G16" s="187">
        <v>0</v>
      </c>
      <c r="H16" s="173">
        <v>0</v>
      </c>
      <c r="I16" s="173">
        <v>0</v>
      </c>
      <c r="J16" s="173">
        <v>0</v>
      </c>
      <c r="K16" s="179"/>
    </row>
    <row r="17" spans="1:11" x14ac:dyDescent="0.2">
      <c r="A17" s="166"/>
      <c r="B17" s="192" t="s">
        <v>141</v>
      </c>
      <c r="C17" s="254" t="s">
        <v>480</v>
      </c>
      <c r="D17" s="257" t="s">
        <v>480</v>
      </c>
      <c r="E17" s="257" t="s">
        <v>480</v>
      </c>
      <c r="F17" s="257" t="s">
        <v>480</v>
      </c>
      <c r="G17" s="187">
        <v>0</v>
      </c>
      <c r="H17" s="173">
        <v>0</v>
      </c>
      <c r="I17" s="173">
        <v>0</v>
      </c>
      <c r="J17" s="173">
        <v>0</v>
      </c>
      <c r="K17" s="179"/>
    </row>
    <row r="18" spans="1:11" x14ac:dyDescent="0.2">
      <c r="A18" s="166"/>
      <c r="B18" s="192"/>
      <c r="C18" s="187"/>
      <c r="D18" s="173"/>
      <c r="E18" s="173"/>
      <c r="F18" s="173"/>
      <c r="G18" s="187"/>
      <c r="H18" s="173"/>
      <c r="I18" s="173"/>
      <c r="J18" s="173"/>
      <c r="K18" s="179"/>
    </row>
    <row r="19" spans="1:11" x14ac:dyDescent="0.2">
      <c r="A19" s="166" t="s">
        <v>129</v>
      </c>
      <c r="B19" s="192" t="s">
        <v>34</v>
      </c>
      <c r="C19" s="187">
        <v>8</v>
      </c>
      <c r="D19" s="173">
        <v>3</v>
      </c>
      <c r="E19" s="173">
        <v>4</v>
      </c>
      <c r="F19" s="173">
        <v>1</v>
      </c>
      <c r="G19" s="187">
        <v>10</v>
      </c>
      <c r="H19" s="173">
        <v>9</v>
      </c>
      <c r="I19" s="173">
        <v>1</v>
      </c>
      <c r="J19" s="173">
        <v>0</v>
      </c>
      <c r="K19" s="179"/>
    </row>
    <row r="20" spans="1:11" x14ac:dyDescent="0.2">
      <c r="A20" s="166"/>
      <c r="B20" s="192" t="s">
        <v>139</v>
      </c>
      <c r="C20" s="187">
        <v>2</v>
      </c>
      <c r="D20" s="173">
        <v>2</v>
      </c>
      <c r="E20" s="173">
        <v>0</v>
      </c>
      <c r="F20" s="173">
        <v>0</v>
      </c>
      <c r="G20" s="187">
        <v>1</v>
      </c>
      <c r="H20" s="173">
        <v>1</v>
      </c>
      <c r="I20" s="173">
        <v>0</v>
      </c>
      <c r="J20" s="173">
        <v>0</v>
      </c>
      <c r="K20" s="179"/>
    </row>
    <row r="21" spans="1:11" x14ac:dyDescent="0.2">
      <c r="A21" s="166"/>
      <c r="B21" s="192" t="s">
        <v>140</v>
      </c>
      <c r="C21" s="187">
        <v>3</v>
      </c>
      <c r="D21" s="173">
        <v>3</v>
      </c>
      <c r="E21" s="173">
        <v>0</v>
      </c>
      <c r="F21" s="173">
        <v>0</v>
      </c>
      <c r="G21" s="187">
        <v>0</v>
      </c>
      <c r="H21" s="173">
        <v>0</v>
      </c>
      <c r="I21" s="173">
        <v>0</v>
      </c>
      <c r="J21" s="173">
        <v>0</v>
      </c>
      <c r="K21" s="179"/>
    </row>
    <row r="22" spans="1:11" x14ac:dyDescent="0.2">
      <c r="A22" s="166"/>
      <c r="B22" s="192"/>
      <c r="C22" s="187"/>
      <c r="D22" s="173"/>
      <c r="E22" s="173"/>
      <c r="F22" s="173"/>
      <c r="G22" s="187"/>
      <c r="H22" s="173"/>
      <c r="I22" s="173"/>
      <c r="J22" s="173"/>
      <c r="K22" s="179"/>
    </row>
    <row r="23" spans="1:11" x14ac:dyDescent="0.2">
      <c r="A23" s="166" t="s">
        <v>60</v>
      </c>
      <c r="B23" s="192" t="s">
        <v>34</v>
      </c>
      <c r="C23" s="187">
        <v>10</v>
      </c>
      <c r="D23" s="173">
        <v>5</v>
      </c>
      <c r="E23" s="173">
        <v>4</v>
      </c>
      <c r="F23" s="173">
        <v>1</v>
      </c>
      <c r="G23" s="187">
        <v>6</v>
      </c>
      <c r="H23" s="173">
        <v>5</v>
      </c>
      <c r="I23" s="173">
        <v>1</v>
      </c>
      <c r="J23" s="173">
        <v>0</v>
      </c>
      <c r="K23" s="179"/>
    </row>
    <row r="24" spans="1:11" x14ac:dyDescent="0.2">
      <c r="A24" s="166" t="s">
        <v>42</v>
      </c>
      <c r="B24" s="192" t="s">
        <v>139</v>
      </c>
      <c r="C24" s="187">
        <v>2</v>
      </c>
      <c r="D24" s="173">
        <v>2</v>
      </c>
      <c r="E24" s="173">
        <v>0</v>
      </c>
      <c r="F24" s="173">
        <v>0</v>
      </c>
      <c r="G24" s="187">
        <v>1</v>
      </c>
      <c r="H24" s="173">
        <v>1</v>
      </c>
      <c r="I24" s="173">
        <v>0</v>
      </c>
      <c r="J24" s="173">
        <v>0</v>
      </c>
      <c r="K24" s="179"/>
    </row>
    <row r="25" spans="1:11" x14ac:dyDescent="0.2">
      <c r="A25" s="166"/>
      <c r="B25" s="192" t="s">
        <v>43</v>
      </c>
      <c r="C25" s="187">
        <v>1</v>
      </c>
      <c r="D25" s="173">
        <v>1</v>
      </c>
      <c r="E25" s="173">
        <v>0</v>
      </c>
      <c r="F25" s="173">
        <v>0</v>
      </c>
      <c r="G25" s="187">
        <v>4</v>
      </c>
      <c r="H25" s="173">
        <v>4</v>
      </c>
      <c r="I25" s="173">
        <v>0</v>
      </c>
      <c r="J25" s="173">
        <v>0</v>
      </c>
      <c r="K25" s="179"/>
    </row>
    <row r="26" spans="1:11" x14ac:dyDescent="0.2">
      <c r="A26" s="166"/>
      <c r="B26" s="192" t="s">
        <v>142</v>
      </c>
      <c r="C26" s="187">
        <v>0</v>
      </c>
      <c r="D26" s="173">
        <v>0</v>
      </c>
      <c r="E26" s="173">
        <v>0</v>
      </c>
      <c r="F26" s="173">
        <v>0</v>
      </c>
      <c r="G26" s="187">
        <v>2</v>
      </c>
      <c r="H26" s="173">
        <v>2</v>
      </c>
      <c r="I26" s="173">
        <v>0</v>
      </c>
      <c r="J26" s="173">
        <v>0</v>
      </c>
      <c r="K26" s="179"/>
    </row>
    <row r="27" spans="1:11" x14ac:dyDescent="0.2">
      <c r="A27" s="166"/>
      <c r="B27" s="192"/>
      <c r="C27" s="187"/>
      <c r="D27" s="173"/>
      <c r="E27" s="173"/>
      <c r="F27" s="173"/>
      <c r="G27" s="187"/>
      <c r="H27" s="173"/>
      <c r="I27" s="173"/>
      <c r="J27" s="173"/>
      <c r="K27" s="179"/>
    </row>
    <row r="28" spans="1:11" x14ac:dyDescent="0.2">
      <c r="A28" s="166" t="s">
        <v>130</v>
      </c>
      <c r="B28" s="192" t="s">
        <v>34</v>
      </c>
      <c r="C28" s="187">
        <v>5</v>
      </c>
      <c r="D28" s="173">
        <v>3</v>
      </c>
      <c r="E28" s="173">
        <v>1</v>
      </c>
      <c r="F28" s="173">
        <v>1</v>
      </c>
      <c r="G28" s="187">
        <v>6</v>
      </c>
      <c r="H28" s="173">
        <v>5</v>
      </c>
      <c r="I28" s="173">
        <v>1</v>
      </c>
      <c r="J28" s="173">
        <v>0</v>
      </c>
      <c r="K28" s="179"/>
    </row>
    <row r="29" spans="1:11" x14ac:dyDescent="0.2">
      <c r="A29" s="166"/>
      <c r="B29" s="192" t="s">
        <v>139</v>
      </c>
      <c r="C29" s="187">
        <v>2</v>
      </c>
      <c r="D29" s="173">
        <v>2</v>
      </c>
      <c r="E29" s="173">
        <v>0</v>
      </c>
      <c r="F29" s="173">
        <v>0</v>
      </c>
      <c r="G29" s="187">
        <v>1</v>
      </c>
      <c r="H29" s="173">
        <v>1</v>
      </c>
      <c r="I29" s="173">
        <v>0</v>
      </c>
      <c r="J29" s="173">
        <v>0</v>
      </c>
      <c r="K29" s="179"/>
    </row>
    <row r="30" spans="1:11" x14ac:dyDescent="0.2">
      <c r="A30" s="166"/>
      <c r="B30" s="192" t="s">
        <v>43</v>
      </c>
      <c r="C30" s="187">
        <v>3</v>
      </c>
      <c r="D30" s="173">
        <v>2</v>
      </c>
      <c r="E30" s="173">
        <v>1</v>
      </c>
      <c r="F30" s="173">
        <v>0</v>
      </c>
      <c r="G30" s="187">
        <v>2</v>
      </c>
      <c r="H30" s="173">
        <v>2</v>
      </c>
      <c r="I30" s="173">
        <v>0</v>
      </c>
      <c r="J30" s="173">
        <v>0</v>
      </c>
      <c r="K30" s="179"/>
    </row>
    <row r="31" spans="1:11" x14ac:dyDescent="0.2">
      <c r="A31" s="166"/>
      <c r="B31" s="192" t="s">
        <v>142</v>
      </c>
      <c r="C31" s="187">
        <v>3</v>
      </c>
      <c r="D31" s="173">
        <v>1</v>
      </c>
      <c r="E31" s="173">
        <v>2</v>
      </c>
      <c r="F31" s="173">
        <v>0</v>
      </c>
      <c r="G31" s="187">
        <v>2</v>
      </c>
      <c r="H31" s="173">
        <v>2</v>
      </c>
      <c r="I31" s="173">
        <v>0</v>
      </c>
      <c r="J31" s="173">
        <v>0</v>
      </c>
      <c r="K31" s="179"/>
    </row>
    <row r="32" spans="1:11" x14ac:dyDescent="0.2">
      <c r="A32" s="166"/>
      <c r="B32" s="192"/>
      <c r="C32" s="187"/>
      <c r="D32" s="173"/>
      <c r="E32" s="173"/>
      <c r="F32" s="173"/>
      <c r="G32" s="187"/>
      <c r="H32" s="173"/>
      <c r="I32" s="173"/>
      <c r="J32" s="173"/>
      <c r="K32" s="179"/>
    </row>
    <row r="33" spans="1:11" x14ac:dyDescent="0.2">
      <c r="A33" s="166" t="s">
        <v>269</v>
      </c>
      <c r="B33" s="192" t="s">
        <v>34</v>
      </c>
      <c r="C33" s="254" t="s">
        <v>267</v>
      </c>
      <c r="D33" s="257" t="s">
        <v>267</v>
      </c>
      <c r="E33" s="257" t="s">
        <v>267</v>
      </c>
      <c r="F33" s="257" t="s">
        <v>267</v>
      </c>
      <c r="G33" s="187">
        <v>11</v>
      </c>
      <c r="H33" s="173">
        <v>10</v>
      </c>
      <c r="I33" s="173">
        <v>1</v>
      </c>
      <c r="J33" s="173">
        <v>0</v>
      </c>
      <c r="K33" s="179"/>
    </row>
    <row r="34" spans="1:11" x14ac:dyDescent="0.2">
      <c r="A34" s="166" t="s">
        <v>270</v>
      </c>
      <c r="B34" s="192" t="s">
        <v>139</v>
      </c>
      <c r="C34" s="254" t="s">
        <v>267</v>
      </c>
      <c r="D34" s="257" t="s">
        <v>267</v>
      </c>
      <c r="E34" s="257" t="s">
        <v>267</v>
      </c>
      <c r="F34" s="257" t="s">
        <v>267</v>
      </c>
      <c r="G34" s="187">
        <v>0</v>
      </c>
      <c r="H34" s="173">
        <v>0</v>
      </c>
      <c r="I34" s="173">
        <v>0</v>
      </c>
      <c r="J34" s="173">
        <v>0</v>
      </c>
      <c r="K34" s="179"/>
    </row>
    <row r="35" spans="1:11" x14ac:dyDescent="0.2">
      <c r="A35" s="166"/>
      <c r="B35" s="192" t="s">
        <v>140</v>
      </c>
      <c r="C35" s="254" t="s">
        <v>267</v>
      </c>
      <c r="D35" s="257" t="s">
        <v>267</v>
      </c>
      <c r="E35" s="257" t="s">
        <v>267</v>
      </c>
      <c r="F35" s="257" t="s">
        <v>267</v>
      </c>
      <c r="G35" s="187">
        <v>0</v>
      </c>
      <c r="H35" s="173">
        <v>0</v>
      </c>
      <c r="I35" s="173">
        <v>0</v>
      </c>
      <c r="J35" s="173">
        <v>0</v>
      </c>
      <c r="K35" s="179"/>
    </row>
    <row r="36" spans="1:11" x14ac:dyDescent="0.2">
      <c r="A36" s="166"/>
      <c r="B36" s="192"/>
      <c r="C36" s="187"/>
      <c r="D36" s="173"/>
      <c r="E36" s="173"/>
      <c r="F36" s="173"/>
      <c r="G36" s="187"/>
      <c r="H36" s="173"/>
      <c r="I36" s="173"/>
      <c r="J36" s="173"/>
      <c r="K36" s="179"/>
    </row>
    <row r="37" spans="1:11" x14ac:dyDescent="0.2">
      <c r="A37" s="166" t="s">
        <v>62</v>
      </c>
      <c r="B37" s="192" t="s">
        <v>34</v>
      </c>
      <c r="C37" s="187">
        <v>8</v>
      </c>
      <c r="D37" s="173">
        <v>5</v>
      </c>
      <c r="E37" s="173">
        <v>2</v>
      </c>
      <c r="F37" s="173">
        <v>1</v>
      </c>
      <c r="G37" s="187">
        <v>10</v>
      </c>
      <c r="H37" s="173">
        <v>9</v>
      </c>
      <c r="I37" s="173">
        <v>1</v>
      </c>
      <c r="J37" s="173">
        <v>0</v>
      </c>
      <c r="K37" s="179"/>
    </row>
    <row r="38" spans="1:11" x14ac:dyDescent="0.2">
      <c r="A38" s="166" t="s">
        <v>46</v>
      </c>
      <c r="B38" s="192" t="s">
        <v>143</v>
      </c>
      <c r="C38" s="187">
        <v>2</v>
      </c>
      <c r="D38" s="173">
        <v>1</v>
      </c>
      <c r="E38" s="173">
        <v>1</v>
      </c>
      <c r="F38" s="173">
        <v>0</v>
      </c>
      <c r="G38" s="187">
        <v>0</v>
      </c>
      <c r="H38" s="173">
        <v>0</v>
      </c>
      <c r="I38" s="173">
        <v>0</v>
      </c>
      <c r="J38" s="173">
        <v>0</v>
      </c>
      <c r="K38" s="179"/>
    </row>
    <row r="39" spans="1:11" x14ac:dyDescent="0.2">
      <c r="A39" s="166"/>
      <c r="B39" s="192" t="s">
        <v>144</v>
      </c>
      <c r="C39" s="187">
        <v>3</v>
      </c>
      <c r="D39" s="173">
        <v>2</v>
      </c>
      <c r="E39" s="173">
        <v>1</v>
      </c>
      <c r="F39" s="173">
        <v>0</v>
      </c>
      <c r="G39" s="254" t="s">
        <v>479</v>
      </c>
      <c r="H39" s="257" t="s">
        <v>479</v>
      </c>
      <c r="I39" s="257" t="s">
        <v>479</v>
      </c>
      <c r="J39" s="257" t="s">
        <v>479</v>
      </c>
      <c r="K39" s="179"/>
    </row>
    <row r="40" spans="1:11" x14ac:dyDescent="0.2">
      <c r="A40" s="166"/>
      <c r="B40" s="192"/>
      <c r="C40" s="187"/>
      <c r="D40" s="173"/>
      <c r="E40" s="173"/>
      <c r="F40" s="173"/>
      <c r="G40" s="187"/>
      <c r="H40" s="173"/>
      <c r="I40" s="173"/>
      <c r="J40" s="173"/>
      <c r="K40" s="179"/>
    </row>
    <row r="41" spans="1:11" x14ac:dyDescent="0.2">
      <c r="A41" s="166" t="s">
        <v>63</v>
      </c>
      <c r="B41" s="192" t="s">
        <v>48</v>
      </c>
      <c r="C41" s="187">
        <v>6</v>
      </c>
      <c r="D41" s="173">
        <v>4</v>
      </c>
      <c r="E41" s="173">
        <v>2</v>
      </c>
      <c r="F41" s="173">
        <v>0</v>
      </c>
      <c r="G41" s="187">
        <v>4</v>
      </c>
      <c r="H41" s="173">
        <v>4</v>
      </c>
      <c r="I41" s="173">
        <v>0</v>
      </c>
      <c r="J41" s="173">
        <v>0</v>
      </c>
      <c r="K41" s="179"/>
    </row>
    <row r="42" spans="1:11" x14ac:dyDescent="0.2">
      <c r="A42" s="166" t="s">
        <v>49</v>
      </c>
      <c r="B42" s="192" t="s">
        <v>50</v>
      </c>
      <c r="C42" s="187">
        <v>2</v>
      </c>
      <c r="D42" s="173">
        <v>0</v>
      </c>
      <c r="E42" s="173">
        <v>1</v>
      </c>
      <c r="F42" s="173">
        <v>1</v>
      </c>
      <c r="G42" s="187">
        <v>4</v>
      </c>
      <c r="H42" s="173">
        <v>3</v>
      </c>
      <c r="I42" s="173">
        <v>1</v>
      </c>
      <c r="J42" s="173">
        <v>0</v>
      </c>
      <c r="K42" s="179"/>
    </row>
    <row r="43" spans="1:11" x14ac:dyDescent="0.2">
      <c r="A43" s="166"/>
      <c r="B43" s="192" t="s">
        <v>51</v>
      </c>
      <c r="C43" s="187">
        <v>2</v>
      </c>
      <c r="D43" s="173">
        <v>2</v>
      </c>
      <c r="E43" s="173">
        <v>0</v>
      </c>
      <c r="F43" s="173">
        <v>0</v>
      </c>
      <c r="G43" s="187">
        <v>1</v>
      </c>
      <c r="H43" s="173">
        <v>1</v>
      </c>
      <c r="I43" s="173">
        <v>0</v>
      </c>
      <c r="J43" s="173">
        <v>0</v>
      </c>
      <c r="K43" s="179"/>
    </row>
    <row r="44" spans="1:11" x14ac:dyDescent="0.2">
      <c r="A44" s="166"/>
      <c r="B44" s="192" t="s">
        <v>142</v>
      </c>
      <c r="C44" s="187">
        <v>3</v>
      </c>
      <c r="D44" s="173">
        <v>2</v>
      </c>
      <c r="E44" s="173">
        <v>1</v>
      </c>
      <c r="F44" s="173">
        <v>0</v>
      </c>
      <c r="G44" s="187">
        <v>2</v>
      </c>
      <c r="H44" s="173">
        <v>2</v>
      </c>
      <c r="I44" s="173">
        <v>0</v>
      </c>
      <c r="J44" s="173">
        <v>0</v>
      </c>
      <c r="K44" s="179"/>
    </row>
    <row r="45" spans="1:11" x14ac:dyDescent="0.2">
      <c r="A45" s="166"/>
      <c r="B45" s="192"/>
      <c r="C45" s="187"/>
      <c r="D45" s="173"/>
      <c r="E45" s="173"/>
      <c r="F45" s="173"/>
      <c r="G45" s="187"/>
      <c r="H45" s="173"/>
      <c r="I45" s="173"/>
      <c r="J45" s="173"/>
      <c r="K45" s="179"/>
    </row>
    <row r="46" spans="1:11" x14ac:dyDescent="0.2">
      <c r="A46" s="166" t="s">
        <v>131</v>
      </c>
      <c r="B46" s="192" t="s">
        <v>34</v>
      </c>
      <c r="C46" s="187">
        <v>9</v>
      </c>
      <c r="D46" s="173">
        <v>6</v>
      </c>
      <c r="E46" s="173">
        <v>2</v>
      </c>
      <c r="F46" s="173">
        <v>1</v>
      </c>
      <c r="G46" s="187">
        <v>6</v>
      </c>
      <c r="H46" s="173">
        <v>5</v>
      </c>
      <c r="I46" s="173">
        <v>1</v>
      </c>
      <c r="J46" s="173">
        <v>0</v>
      </c>
      <c r="K46" s="179"/>
    </row>
    <row r="47" spans="1:11" x14ac:dyDescent="0.2">
      <c r="A47" s="166"/>
      <c r="B47" s="192" t="s">
        <v>139</v>
      </c>
      <c r="C47" s="187">
        <v>3</v>
      </c>
      <c r="D47" s="173">
        <v>2</v>
      </c>
      <c r="E47" s="173">
        <v>1</v>
      </c>
      <c r="F47" s="173">
        <v>0</v>
      </c>
      <c r="G47" s="187">
        <v>2</v>
      </c>
      <c r="H47" s="173">
        <v>2</v>
      </c>
      <c r="I47" s="173">
        <v>0</v>
      </c>
      <c r="J47" s="173">
        <v>0</v>
      </c>
      <c r="K47" s="179"/>
    </row>
    <row r="48" spans="1:11" x14ac:dyDescent="0.2">
      <c r="A48" s="166"/>
      <c r="B48" s="192" t="s">
        <v>140</v>
      </c>
      <c r="C48" s="187">
        <v>1</v>
      </c>
      <c r="D48" s="173">
        <v>0</v>
      </c>
      <c r="E48" s="173">
        <v>1</v>
      </c>
      <c r="F48" s="173">
        <v>0</v>
      </c>
      <c r="G48" s="187">
        <v>3</v>
      </c>
      <c r="H48" s="173">
        <v>3</v>
      </c>
      <c r="I48" s="173">
        <v>0</v>
      </c>
      <c r="J48" s="173">
        <v>0</v>
      </c>
      <c r="K48" s="179"/>
    </row>
    <row r="49" spans="1:11" x14ac:dyDescent="0.2">
      <c r="A49" s="166"/>
      <c r="B49" s="192"/>
      <c r="C49" s="187"/>
      <c r="D49" s="173"/>
      <c r="E49" s="173"/>
      <c r="F49" s="173"/>
      <c r="G49" s="187"/>
      <c r="H49" s="173"/>
      <c r="I49" s="173"/>
      <c r="J49" s="173"/>
      <c r="K49" s="179"/>
    </row>
    <row r="50" spans="1:11" x14ac:dyDescent="0.2">
      <c r="A50" s="166" t="s">
        <v>132</v>
      </c>
      <c r="B50" s="192" t="s">
        <v>54</v>
      </c>
      <c r="C50" s="187">
        <v>6</v>
      </c>
      <c r="D50" s="173">
        <v>4</v>
      </c>
      <c r="E50" s="173">
        <v>2</v>
      </c>
      <c r="F50" s="173">
        <v>0</v>
      </c>
      <c r="G50" s="187">
        <v>2</v>
      </c>
      <c r="H50" s="173">
        <v>2</v>
      </c>
      <c r="I50" s="173">
        <v>0</v>
      </c>
      <c r="J50" s="173">
        <v>0</v>
      </c>
      <c r="K50" s="179"/>
    </row>
    <row r="51" spans="1:11" x14ac:dyDescent="0.2">
      <c r="A51" s="166"/>
      <c r="B51" s="192" t="s">
        <v>55</v>
      </c>
      <c r="C51" s="187">
        <v>3</v>
      </c>
      <c r="D51" s="173">
        <v>2</v>
      </c>
      <c r="E51" s="173">
        <v>1</v>
      </c>
      <c r="F51" s="173">
        <v>0</v>
      </c>
      <c r="G51" s="187">
        <v>5</v>
      </c>
      <c r="H51" s="173">
        <v>4</v>
      </c>
      <c r="I51" s="173">
        <v>1</v>
      </c>
      <c r="J51" s="173">
        <v>0</v>
      </c>
      <c r="K51" s="179"/>
    </row>
    <row r="52" spans="1:11" x14ac:dyDescent="0.2">
      <c r="A52" s="166"/>
      <c r="B52" s="192" t="s">
        <v>141</v>
      </c>
      <c r="C52" s="187">
        <v>4</v>
      </c>
      <c r="D52" s="173">
        <v>2</v>
      </c>
      <c r="E52" s="173">
        <v>1</v>
      </c>
      <c r="F52" s="173">
        <v>1</v>
      </c>
      <c r="G52" s="187">
        <v>4</v>
      </c>
      <c r="H52" s="173">
        <v>4</v>
      </c>
      <c r="I52" s="173">
        <v>0</v>
      </c>
      <c r="J52" s="173">
        <v>0</v>
      </c>
      <c r="K52" s="179"/>
    </row>
    <row r="53" spans="1:11" x14ac:dyDescent="0.2">
      <c r="A53" s="166"/>
      <c r="B53" s="192"/>
      <c r="C53" s="187"/>
      <c r="D53" s="173"/>
      <c r="E53" s="173"/>
      <c r="F53" s="173"/>
      <c r="G53" s="187"/>
      <c r="H53" s="173"/>
      <c r="I53" s="173"/>
      <c r="J53" s="173"/>
      <c r="K53" s="179"/>
    </row>
    <row r="54" spans="1:11" x14ac:dyDescent="0.2">
      <c r="A54" s="166" t="s">
        <v>133</v>
      </c>
      <c r="B54" s="192" t="s">
        <v>34</v>
      </c>
      <c r="C54" s="187">
        <v>5</v>
      </c>
      <c r="D54" s="173">
        <v>5</v>
      </c>
      <c r="E54" s="173">
        <v>0</v>
      </c>
      <c r="F54" s="173">
        <v>0</v>
      </c>
      <c r="G54" s="187">
        <v>4</v>
      </c>
      <c r="H54" s="173">
        <v>4</v>
      </c>
      <c r="I54" s="173">
        <v>0</v>
      </c>
      <c r="J54" s="173">
        <v>0</v>
      </c>
      <c r="K54" s="179"/>
    </row>
    <row r="55" spans="1:11" x14ac:dyDescent="0.2">
      <c r="A55" s="166"/>
      <c r="B55" s="192" t="s">
        <v>143</v>
      </c>
      <c r="C55" s="187">
        <v>6</v>
      </c>
      <c r="D55" s="173">
        <v>3</v>
      </c>
      <c r="E55" s="173">
        <v>3</v>
      </c>
      <c r="F55" s="173">
        <v>0</v>
      </c>
      <c r="G55" s="187">
        <v>5</v>
      </c>
      <c r="H55" s="173">
        <v>5</v>
      </c>
      <c r="I55" s="173">
        <v>0</v>
      </c>
      <c r="J55" s="173">
        <v>0</v>
      </c>
      <c r="K55" s="179"/>
    </row>
    <row r="56" spans="1:11" x14ac:dyDescent="0.2">
      <c r="A56" s="166"/>
      <c r="B56" s="192" t="s">
        <v>144</v>
      </c>
      <c r="C56" s="187">
        <v>2</v>
      </c>
      <c r="D56" s="173">
        <v>0</v>
      </c>
      <c r="E56" s="173">
        <v>1</v>
      </c>
      <c r="F56" s="173">
        <v>1</v>
      </c>
      <c r="G56" s="187">
        <v>2</v>
      </c>
      <c r="H56" s="173">
        <v>1</v>
      </c>
      <c r="I56" s="173">
        <v>1</v>
      </c>
      <c r="J56" s="173">
        <v>0</v>
      </c>
      <c r="K56" s="179"/>
    </row>
    <row r="57" spans="1:11" x14ac:dyDescent="0.2">
      <c r="A57" s="167"/>
      <c r="B57" s="193"/>
      <c r="C57" s="189"/>
      <c r="D57" s="176"/>
      <c r="E57" s="176"/>
      <c r="F57" s="176"/>
      <c r="G57" s="189"/>
      <c r="H57" s="176"/>
      <c r="I57" s="176"/>
      <c r="J57" s="176"/>
      <c r="K57" s="179"/>
    </row>
    <row r="59" spans="1:11" x14ac:dyDescent="0.2">
      <c r="C59" s="215"/>
      <c r="D59" s="215"/>
      <c r="E59" s="215"/>
      <c r="F59" s="215"/>
      <c r="G59" s="216"/>
      <c r="H59" s="216"/>
      <c r="I59" s="216"/>
      <c r="J59" s="216"/>
    </row>
    <row r="60" spans="1:11" x14ac:dyDescent="0.2">
      <c r="C60" s="215"/>
      <c r="D60" s="215"/>
      <c r="E60" s="215"/>
      <c r="F60" s="215"/>
      <c r="G60" s="216"/>
      <c r="H60" s="216"/>
      <c r="I60" s="216"/>
      <c r="J60" s="216"/>
    </row>
    <row r="61" spans="1:11" x14ac:dyDescent="0.2">
      <c r="C61" s="215"/>
      <c r="D61" s="215"/>
      <c r="E61" s="215"/>
      <c r="F61" s="215"/>
      <c r="G61" s="216"/>
      <c r="H61" s="216"/>
      <c r="I61" s="216"/>
      <c r="J61" s="216"/>
    </row>
    <row r="63" spans="1:11" x14ac:dyDescent="0.2">
      <c r="C63" s="215"/>
      <c r="D63" s="215"/>
      <c r="E63" s="215"/>
      <c r="F63" s="215"/>
      <c r="G63" s="216"/>
      <c r="H63" s="216"/>
      <c r="I63" s="216"/>
      <c r="J63" s="216"/>
    </row>
    <row r="64" spans="1:11" x14ac:dyDescent="0.2">
      <c r="C64" s="215"/>
      <c r="D64" s="215"/>
      <c r="E64" s="215"/>
      <c r="F64" s="215"/>
      <c r="G64" s="216"/>
      <c r="H64" s="216"/>
      <c r="I64" s="216"/>
      <c r="J64" s="216"/>
    </row>
    <row r="65" spans="3:10" x14ac:dyDescent="0.2">
      <c r="C65" s="215"/>
      <c r="D65" s="215"/>
      <c r="E65" s="215"/>
      <c r="F65" s="215"/>
      <c r="G65" s="216"/>
      <c r="H65" s="216"/>
      <c r="I65" s="216"/>
      <c r="J65" s="216"/>
    </row>
    <row r="67" spans="3:10" x14ac:dyDescent="0.2">
      <c r="C67" s="215"/>
      <c r="D67" s="215"/>
      <c r="E67" s="215"/>
      <c r="F67" s="215"/>
      <c r="G67" s="216"/>
      <c r="H67" s="216"/>
      <c r="I67" s="216"/>
      <c r="J67" s="216"/>
    </row>
    <row r="68" spans="3:10" x14ac:dyDescent="0.2">
      <c r="C68" s="215"/>
      <c r="D68" s="215"/>
      <c r="E68" s="215"/>
      <c r="F68" s="215"/>
      <c r="G68" s="216"/>
      <c r="H68" s="216"/>
      <c r="I68" s="216"/>
      <c r="J68" s="216"/>
    </row>
    <row r="69" spans="3:10" x14ac:dyDescent="0.2">
      <c r="C69" s="215"/>
      <c r="D69" s="215"/>
      <c r="E69" s="215"/>
      <c r="F69" s="215"/>
      <c r="G69" s="216"/>
      <c r="H69" s="216"/>
      <c r="I69" s="216"/>
      <c r="J69" s="216"/>
    </row>
    <row r="70" spans="3:10" x14ac:dyDescent="0.2">
      <c r="C70" s="215"/>
      <c r="D70" s="215"/>
      <c r="E70" s="215"/>
      <c r="F70" s="215"/>
      <c r="G70" s="216"/>
      <c r="H70" s="216"/>
      <c r="I70" s="216"/>
      <c r="J70" s="216"/>
    </row>
    <row r="71" spans="3:10" x14ac:dyDescent="0.2">
      <c r="C71" s="217"/>
      <c r="D71" s="217"/>
      <c r="E71" s="217"/>
      <c r="F71" s="217"/>
    </row>
    <row r="72" spans="3:10" x14ac:dyDescent="0.2">
      <c r="C72" s="215"/>
      <c r="D72" s="215"/>
      <c r="E72" s="215"/>
      <c r="F72" s="215"/>
      <c r="G72" s="216"/>
      <c r="H72" s="216"/>
      <c r="I72" s="216"/>
      <c r="J72" s="216"/>
    </row>
    <row r="73" spans="3:10" x14ac:dyDescent="0.2">
      <c r="C73" s="215"/>
      <c r="D73" s="215"/>
      <c r="E73" s="215"/>
      <c r="F73" s="215"/>
      <c r="G73" s="216"/>
      <c r="H73" s="216"/>
      <c r="I73" s="216"/>
      <c r="J73" s="216"/>
    </row>
    <row r="74" spans="3:10" x14ac:dyDescent="0.2">
      <c r="C74" s="215"/>
      <c r="D74" s="215"/>
      <c r="E74" s="215"/>
      <c r="F74" s="215"/>
      <c r="G74" s="216"/>
      <c r="H74" s="216"/>
      <c r="I74" s="216"/>
      <c r="J74" s="216"/>
    </row>
    <row r="75" spans="3:10" x14ac:dyDescent="0.2">
      <c r="C75" s="217"/>
      <c r="D75" s="217"/>
      <c r="E75" s="217"/>
      <c r="F75" s="217"/>
    </row>
    <row r="76" spans="3:10" x14ac:dyDescent="0.2">
      <c r="C76" s="215"/>
      <c r="D76" s="215"/>
      <c r="E76" s="215"/>
      <c r="F76" s="215"/>
      <c r="G76" s="216"/>
      <c r="H76" s="216"/>
      <c r="I76" s="216"/>
      <c r="J76" s="216"/>
    </row>
    <row r="77" spans="3:10" x14ac:dyDescent="0.2">
      <c r="C77" s="215"/>
      <c r="D77" s="215"/>
      <c r="E77" s="215"/>
      <c r="F77" s="215"/>
      <c r="G77" s="216"/>
      <c r="H77" s="216"/>
      <c r="I77" s="216"/>
      <c r="J77" s="216"/>
    </row>
    <row r="78" spans="3:10" x14ac:dyDescent="0.2">
      <c r="C78" s="215"/>
      <c r="D78" s="215"/>
      <c r="E78" s="215"/>
      <c r="F78" s="215"/>
      <c r="G78" s="216"/>
      <c r="H78" s="216"/>
      <c r="I78" s="216"/>
      <c r="J78" s="216"/>
    </row>
    <row r="79" spans="3:10" x14ac:dyDescent="0.2">
      <c r="C79" s="215"/>
      <c r="D79" s="215"/>
      <c r="E79" s="215"/>
      <c r="F79" s="215"/>
      <c r="G79" s="216"/>
      <c r="H79" s="216"/>
      <c r="I79" s="216"/>
      <c r="J79" s="216"/>
    </row>
    <row r="80" spans="3:10" x14ac:dyDescent="0.2">
      <c r="C80" s="218"/>
      <c r="D80" s="218"/>
      <c r="E80" s="218"/>
      <c r="F80" s="218"/>
    </row>
    <row r="81" spans="3:10" x14ac:dyDescent="0.2">
      <c r="C81" s="215"/>
      <c r="D81" s="215"/>
      <c r="E81" s="215"/>
      <c r="F81" s="215"/>
      <c r="G81" s="216"/>
      <c r="H81" s="216"/>
      <c r="I81" s="216"/>
      <c r="J81" s="216"/>
    </row>
    <row r="82" spans="3:10" x14ac:dyDescent="0.2">
      <c r="C82" s="215"/>
      <c r="D82" s="215"/>
      <c r="E82" s="215"/>
      <c r="F82" s="215"/>
      <c r="G82" s="216"/>
      <c r="H82" s="216"/>
      <c r="I82" s="216"/>
      <c r="J82" s="216"/>
    </row>
    <row r="83" spans="3:10" x14ac:dyDescent="0.2">
      <c r="C83" s="215"/>
      <c r="D83" s="215"/>
      <c r="E83" s="215"/>
      <c r="F83" s="215"/>
      <c r="G83" s="216"/>
      <c r="H83" s="216"/>
      <c r="I83" s="216"/>
      <c r="J83" s="216"/>
    </row>
    <row r="84" spans="3:10" x14ac:dyDescent="0.2">
      <c r="C84" s="215"/>
      <c r="D84" s="215"/>
      <c r="E84" s="215"/>
      <c r="F84" s="215"/>
      <c r="G84" s="216"/>
      <c r="H84" s="216"/>
      <c r="I84" s="216"/>
      <c r="J84" s="216"/>
    </row>
    <row r="85" spans="3:10" x14ac:dyDescent="0.2">
      <c r="C85" s="218"/>
      <c r="D85" s="218"/>
      <c r="E85" s="218"/>
      <c r="F85" s="218"/>
    </row>
    <row r="86" spans="3:10" x14ac:dyDescent="0.2">
      <c r="C86" s="215"/>
      <c r="D86" s="215"/>
      <c r="E86" s="215"/>
      <c r="F86" s="215"/>
      <c r="G86" s="216"/>
      <c r="H86" s="216"/>
      <c r="I86" s="216"/>
      <c r="J86" s="216"/>
    </row>
    <row r="87" spans="3:10" x14ac:dyDescent="0.2">
      <c r="C87" s="215"/>
      <c r="D87" s="215"/>
      <c r="E87" s="215"/>
      <c r="F87" s="215"/>
      <c r="G87" s="216"/>
      <c r="H87" s="216"/>
      <c r="I87" s="216"/>
      <c r="J87" s="216"/>
    </row>
    <row r="88" spans="3:10" x14ac:dyDescent="0.2">
      <c r="C88" s="215"/>
      <c r="D88" s="215"/>
      <c r="E88" s="215"/>
      <c r="F88" s="215"/>
      <c r="G88" s="216"/>
      <c r="H88" s="216"/>
      <c r="I88" s="216"/>
      <c r="J88" s="216"/>
    </row>
    <row r="89" spans="3:10" x14ac:dyDescent="0.2">
      <c r="C89" s="218"/>
      <c r="D89" s="218"/>
      <c r="E89" s="218"/>
      <c r="F89" s="218"/>
    </row>
    <row r="90" spans="3:10" x14ac:dyDescent="0.2">
      <c r="C90" s="215"/>
      <c r="D90" s="215"/>
      <c r="E90" s="215"/>
      <c r="F90" s="215"/>
      <c r="G90" s="216"/>
      <c r="H90" s="216"/>
      <c r="I90" s="216"/>
      <c r="J90" s="216"/>
    </row>
    <row r="91" spans="3:10" x14ac:dyDescent="0.2">
      <c r="C91" s="215"/>
      <c r="D91" s="215"/>
      <c r="E91" s="215"/>
      <c r="F91" s="215"/>
      <c r="G91" s="216"/>
      <c r="H91" s="216"/>
      <c r="I91" s="216"/>
      <c r="J91" s="216"/>
    </row>
    <row r="92" spans="3:10" x14ac:dyDescent="0.2">
      <c r="C92" s="215"/>
      <c r="D92" s="215"/>
      <c r="E92" s="215"/>
      <c r="F92" s="215"/>
      <c r="G92" s="216"/>
      <c r="H92" s="216"/>
      <c r="I92" s="216"/>
      <c r="J92" s="216"/>
    </row>
    <row r="93" spans="3:10" x14ac:dyDescent="0.2">
      <c r="C93" s="218"/>
      <c r="D93" s="218"/>
      <c r="E93" s="218"/>
      <c r="F93" s="218"/>
    </row>
    <row r="94" spans="3:10" x14ac:dyDescent="0.2">
      <c r="C94" s="215"/>
      <c r="D94" s="215"/>
      <c r="E94" s="215"/>
      <c r="F94" s="215"/>
      <c r="G94" s="216"/>
      <c r="H94" s="216"/>
      <c r="I94" s="216"/>
      <c r="J94" s="216"/>
    </row>
    <row r="95" spans="3:10" x14ac:dyDescent="0.2">
      <c r="C95" s="215"/>
      <c r="D95" s="215"/>
      <c r="E95" s="215"/>
      <c r="F95" s="215"/>
      <c r="G95" s="216"/>
      <c r="H95" s="216"/>
      <c r="I95" s="216"/>
      <c r="J95" s="216"/>
    </row>
    <row r="96" spans="3:10" x14ac:dyDescent="0.2">
      <c r="C96" s="215"/>
      <c r="D96" s="215"/>
      <c r="E96" s="215"/>
      <c r="F96" s="215"/>
      <c r="G96" s="216"/>
      <c r="H96" s="216"/>
      <c r="I96" s="216"/>
      <c r="J96" s="216"/>
    </row>
    <row r="97" spans="3:10" x14ac:dyDescent="0.2">
      <c r="C97" s="215"/>
      <c r="D97" s="215"/>
      <c r="E97" s="215"/>
      <c r="F97" s="215"/>
      <c r="G97" s="216"/>
      <c r="H97" s="216"/>
      <c r="I97" s="216"/>
      <c r="J97" s="216"/>
    </row>
    <row r="98" spans="3:10" x14ac:dyDescent="0.2">
      <c r="C98" s="218"/>
      <c r="D98" s="218"/>
      <c r="E98" s="218"/>
      <c r="F98" s="218"/>
    </row>
    <row r="99" spans="3:10" x14ac:dyDescent="0.2">
      <c r="C99" s="215"/>
      <c r="D99" s="215"/>
      <c r="E99" s="215"/>
      <c r="F99" s="215"/>
      <c r="G99" s="216"/>
      <c r="H99" s="216"/>
      <c r="I99" s="216"/>
      <c r="J99" s="216"/>
    </row>
    <row r="100" spans="3:10" x14ac:dyDescent="0.2">
      <c r="C100" s="215"/>
      <c r="D100" s="215"/>
      <c r="E100" s="215"/>
      <c r="F100" s="215"/>
      <c r="G100" s="216"/>
      <c r="H100" s="216"/>
      <c r="I100" s="216"/>
      <c r="J100" s="216"/>
    </row>
    <row r="101" spans="3:10" x14ac:dyDescent="0.2">
      <c r="C101" s="215"/>
      <c r="D101" s="215"/>
      <c r="E101" s="215"/>
      <c r="F101" s="215"/>
      <c r="G101" s="216"/>
      <c r="H101" s="216"/>
      <c r="I101" s="216"/>
      <c r="J101" s="216"/>
    </row>
    <row r="102" spans="3:10" x14ac:dyDescent="0.2">
      <c r="C102" s="218"/>
      <c r="D102" s="218"/>
      <c r="E102" s="218"/>
      <c r="F102" s="218"/>
    </row>
    <row r="103" spans="3:10" x14ac:dyDescent="0.2">
      <c r="C103" s="215"/>
      <c r="D103" s="215"/>
      <c r="E103" s="215"/>
      <c r="F103" s="215"/>
      <c r="G103" s="216"/>
      <c r="H103" s="216"/>
      <c r="I103" s="216"/>
      <c r="J103" s="216"/>
    </row>
    <row r="104" spans="3:10" x14ac:dyDescent="0.2">
      <c r="C104" s="215"/>
      <c r="D104" s="215"/>
      <c r="E104" s="215"/>
      <c r="F104" s="215"/>
      <c r="G104" s="216"/>
      <c r="H104" s="216"/>
      <c r="I104" s="216"/>
      <c r="J104" s="216"/>
    </row>
    <row r="105" spans="3:10" x14ac:dyDescent="0.2">
      <c r="C105" s="215"/>
      <c r="D105" s="215"/>
      <c r="E105" s="215"/>
      <c r="F105" s="215"/>
      <c r="G105" s="216"/>
      <c r="H105" s="216"/>
      <c r="I105" s="216"/>
      <c r="J105" s="216"/>
    </row>
    <row r="106" spans="3:10" x14ac:dyDescent="0.2">
      <c r="C106" s="218"/>
      <c r="D106" s="218"/>
      <c r="E106" s="218"/>
      <c r="F106" s="218"/>
    </row>
    <row r="107" spans="3:10" x14ac:dyDescent="0.2">
      <c r="C107" s="215"/>
      <c r="D107" s="215"/>
      <c r="E107" s="215"/>
      <c r="F107" s="215"/>
      <c r="G107" s="216"/>
      <c r="H107" s="216"/>
      <c r="I107" s="216"/>
      <c r="J107" s="216"/>
    </row>
    <row r="108" spans="3:10" x14ac:dyDescent="0.2">
      <c r="C108" s="215"/>
      <c r="D108" s="215"/>
      <c r="E108" s="215"/>
      <c r="F108" s="215"/>
      <c r="G108" s="216"/>
      <c r="H108" s="216"/>
      <c r="I108" s="216"/>
      <c r="J108" s="216"/>
    </row>
    <row r="109" spans="3:10" x14ac:dyDescent="0.2">
      <c r="C109" s="215"/>
      <c r="D109" s="215"/>
      <c r="E109" s="215"/>
      <c r="F109" s="215"/>
      <c r="G109" s="216"/>
      <c r="H109" s="216"/>
      <c r="I109" s="216"/>
      <c r="J109" s="216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(表2-7･地域別)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75" zoomScaleNormal="75" zoomScalePageLayoutView="80" workbookViewId="0">
      <selection activeCell="M9" sqref="M9"/>
    </sheetView>
  </sheetViews>
  <sheetFormatPr defaultRowHeight="13.2" x14ac:dyDescent="0.2"/>
  <cols>
    <col min="1" max="2" width="20.6640625" style="168" customWidth="1"/>
    <col min="3" max="10" width="6.6640625" style="168" customWidth="1"/>
    <col min="11" max="16384" width="8.88671875" style="168"/>
  </cols>
  <sheetData>
    <row r="1" spans="1:11" ht="18" customHeight="1" x14ac:dyDescent="0.2">
      <c r="A1" s="168" t="s">
        <v>134</v>
      </c>
    </row>
    <row r="2" spans="1:11" ht="18" customHeight="1" x14ac:dyDescent="0.2">
      <c r="C2" s="159" t="s">
        <v>458</v>
      </c>
      <c r="D2" s="159"/>
      <c r="E2" s="159"/>
      <c r="F2" s="159"/>
      <c r="G2" s="159" t="s">
        <v>459</v>
      </c>
    </row>
    <row r="3" spans="1:11" ht="18" customHeight="1" x14ac:dyDescent="0.2">
      <c r="A3" s="195"/>
      <c r="B3" s="204"/>
      <c r="C3" s="206" t="s">
        <v>124</v>
      </c>
      <c r="D3" s="196"/>
      <c r="E3" s="196"/>
      <c r="F3" s="207"/>
      <c r="G3" s="196" t="s">
        <v>124</v>
      </c>
      <c r="H3" s="196"/>
      <c r="I3" s="196"/>
      <c r="J3" s="196"/>
      <c r="K3" s="179"/>
    </row>
    <row r="4" spans="1:11" ht="78.599999999999994" customHeight="1" x14ac:dyDescent="0.2">
      <c r="A4" s="197"/>
      <c r="B4" s="205"/>
      <c r="C4" s="208" t="s">
        <v>68</v>
      </c>
      <c r="D4" s="199" t="s">
        <v>470</v>
      </c>
      <c r="E4" s="199" t="s">
        <v>471</v>
      </c>
      <c r="F4" s="200" t="s">
        <v>472</v>
      </c>
      <c r="G4" s="198" t="s">
        <v>68</v>
      </c>
      <c r="H4" s="199" t="s">
        <v>470</v>
      </c>
      <c r="I4" s="199" t="s">
        <v>471</v>
      </c>
      <c r="J4" s="203" t="s">
        <v>472</v>
      </c>
      <c r="K4" s="179"/>
    </row>
    <row r="5" spans="1:11" x14ac:dyDescent="0.2">
      <c r="A5" s="201"/>
      <c r="B5" s="170"/>
      <c r="C5" s="185"/>
      <c r="D5" s="170"/>
      <c r="E5" s="170"/>
      <c r="F5" s="186"/>
      <c r="G5" s="171"/>
      <c r="H5" s="170"/>
      <c r="I5" s="170"/>
      <c r="J5" s="170"/>
      <c r="K5" s="179"/>
    </row>
    <row r="6" spans="1:11" x14ac:dyDescent="0.2">
      <c r="A6" s="179" t="s">
        <v>33</v>
      </c>
      <c r="B6" s="173" t="s">
        <v>58</v>
      </c>
      <c r="C6" s="209">
        <v>20</v>
      </c>
      <c r="D6" s="23">
        <v>13</v>
      </c>
      <c r="E6" s="23">
        <v>6</v>
      </c>
      <c r="F6" s="210">
        <v>1</v>
      </c>
      <c r="G6" s="24">
        <v>17</v>
      </c>
      <c r="H6" s="23">
        <v>15</v>
      </c>
      <c r="I6" s="23">
        <v>1</v>
      </c>
      <c r="J6" s="23">
        <v>1</v>
      </c>
      <c r="K6" s="179"/>
    </row>
    <row r="7" spans="1:11" x14ac:dyDescent="0.2">
      <c r="A7" s="179"/>
      <c r="B7" s="173" t="s">
        <v>59</v>
      </c>
      <c r="C7" s="248" t="s">
        <v>479</v>
      </c>
      <c r="D7" s="251" t="s">
        <v>479</v>
      </c>
      <c r="E7" s="251" t="s">
        <v>479</v>
      </c>
      <c r="F7" s="252" t="s">
        <v>479</v>
      </c>
      <c r="G7" s="253" t="s">
        <v>479</v>
      </c>
      <c r="H7" s="251" t="s">
        <v>479</v>
      </c>
      <c r="I7" s="251" t="s">
        <v>479</v>
      </c>
      <c r="J7" s="251" t="s">
        <v>479</v>
      </c>
      <c r="K7" s="179"/>
    </row>
    <row r="8" spans="1:11" x14ac:dyDescent="0.2">
      <c r="A8" s="179"/>
      <c r="B8" s="173"/>
      <c r="C8" s="209"/>
      <c r="D8" s="23"/>
      <c r="E8" s="23"/>
      <c r="F8" s="210"/>
      <c r="G8" s="24"/>
      <c r="H8" s="23"/>
      <c r="I8" s="23"/>
      <c r="J8" s="23"/>
      <c r="K8" s="179"/>
    </row>
    <row r="9" spans="1:11" x14ac:dyDescent="0.2">
      <c r="A9" s="179" t="s">
        <v>35</v>
      </c>
      <c r="B9" s="173" t="s">
        <v>34</v>
      </c>
      <c r="C9" s="209">
        <v>5</v>
      </c>
      <c r="D9" s="23">
        <v>4</v>
      </c>
      <c r="E9" s="23">
        <v>1</v>
      </c>
      <c r="F9" s="210">
        <v>0</v>
      </c>
      <c r="G9" s="24">
        <v>6</v>
      </c>
      <c r="H9" s="23">
        <v>5</v>
      </c>
      <c r="I9" s="23">
        <v>1</v>
      </c>
      <c r="J9" s="23">
        <v>0</v>
      </c>
      <c r="K9" s="179"/>
    </row>
    <row r="10" spans="1:11" x14ac:dyDescent="0.2">
      <c r="A10" s="179"/>
      <c r="B10" s="173" t="s">
        <v>139</v>
      </c>
      <c r="C10" s="209">
        <v>10</v>
      </c>
      <c r="D10" s="23">
        <v>6</v>
      </c>
      <c r="E10" s="23">
        <v>3</v>
      </c>
      <c r="F10" s="210">
        <v>1</v>
      </c>
      <c r="G10" s="24">
        <v>9</v>
      </c>
      <c r="H10" s="23">
        <v>8</v>
      </c>
      <c r="I10" s="23">
        <v>0</v>
      </c>
      <c r="J10" s="23">
        <v>1</v>
      </c>
      <c r="K10" s="179"/>
    </row>
    <row r="11" spans="1:11" x14ac:dyDescent="0.2">
      <c r="A11" s="179"/>
      <c r="B11" s="173" t="s">
        <v>140</v>
      </c>
      <c r="C11" s="209">
        <v>6</v>
      </c>
      <c r="D11" s="23">
        <v>3</v>
      </c>
      <c r="E11" s="23">
        <v>2</v>
      </c>
      <c r="F11" s="210">
        <v>1</v>
      </c>
      <c r="G11" s="24">
        <v>3</v>
      </c>
      <c r="H11" s="23">
        <v>2</v>
      </c>
      <c r="I11" s="23">
        <v>0</v>
      </c>
      <c r="J11" s="23">
        <v>1</v>
      </c>
      <c r="K11" s="179"/>
    </row>
    <row r="12" spans="1:11" x14ac:dyDescent="0.2">
      <c r="A12" s="179"/>
      <c r="B12" s="173"/>
      <c r="C12" s="209"/>
      <c r="D12" s="23"/>
      <c r="E12" s="23"/>
      <c r="F12" s="210"/>
      <c r="G12" s="24"/>
      <c r="H12" s="23"/>
      <c r="I12" s="23"/>
      <c r="J12" s="23"/>
      <c r="K12" s="179"/>
    </row>
    <row r="13" spans="1:11" x14ac:dyDescent="0.2">
      <c r="A13" s="179" t="s">
        <v>36</v>
      </c>
      <c r="B13" s="173" t="s">
        <v>58</v>
      </c>
      <c r="C13" s="209">
        <v>20</v>
      </c>
      <c r="D13" s="23">
        <v>12</v>
      </c>
      <c r="E13" s="23">
        <v>6</v>
      </c>
      <c r="F13" s="210">
        <v>2</v>
      </c>
      <c r="G13" s="24">
        <v>18</v>
      </c>
      <c r="H13" s="23">
        <v>15</v>
      </c>
      <c r="I13" s="23">
        <v>1</v>
      </c>
      <c r="J13" s="23">
        <v>2</v>
      </c>
      <c r="K13" s="179"/>
    </row>
    <row r="14" spans="1:11" x14ac:dyDescent="0.2">
      <c r="A14" s="179"/>
      <c r="B14" s="173" t="s">
        <v>59</v>
      </c>
      <c r="C14" s="209">
        <v>0</v>
      </c>
      <c r="D14" s="23">
        <v>0</v>
      </c>
      <c r="E14" s="23">
        <v>0</v>
      </c>
      <c r="F14" s="210">
        <v>0</v>
      </c>
      <c r="G14" s="24">
        <v>0</v>
      </c>
      <c r="H14" s="23">
        <v>0</v>
      </c>
      <c r="I14" s="23">
        <v>0</v>
      </c>
      <c r="J14" s="23">
        <v>0</v>
      </c>
      <c r="K14" s="179"/>
    </row>
    <row r="15" spans="1:11" x14ac:dyDescent="0.2">
      <c r="A15" s="179"/>
      <c r="B15" s="173"/>
      <c r="C15" s="209"/>
      <c r="D15" s="23"/>
      <c r="E15" s="23"/>
      <c r="F15" s="210"/>
      <c r="G15" s="24"/>
      <c r="H15" s="23"/>
      <c r="I15" s="23"/>
      <c r="J15" s="23"/>
      <c r="K15" s="179"/>
    </row>
    <row r="16" spans="1:11" x14ac:dyDescent="0.2">
      <c r="A16" s="179" t="s">
        <v>40</v>
      </c>
      <c r="B16" s="173" t="s">
        <v>34</v>
      </c>
      <c r="C16" s="209">
        <v>12</v>
      </c>
      <c r="D16" s="23">
        <v>7</v>
      </c>
      <c r="E16" s="23">
        <v>3</v>
      </c>
      <c r="F16" s="210">
        <v>2</v>
      </c>
      <c r="G16" s="24">
        <v>12</v>
      </c>
      <c r="H16" s="23">
        <v>11</v>
      </c>
      <c r="I16" s="23">
        <v>1</v>
      </c>
      <c r="J16" s="23">
        <v>0</v>
      </c>
      <c r="K16" s="179"/>
    </row>
    <row r="17" spans="1:11" x14ac:dyDescent="0.2">
      <c r="A17" s="179"/>
      <c r="B17" s="173" t="s">
        <v>139</v>
      </c>
      <c r="C17" s="209">
        <v>8</v>
      </c>
      <c r="D17" s="23">
        <v>5</v>
      </c>
      <c r="E17" s="23">
        <v>3</v>
      </c>
      <c r="F17" s="210">
        <v>0</v>
      </c>
      <c r="G17" s="24">
        <v>2</v>
      </c>
      <c r="H17" s="23">
        <v>2</v>
      </c>
      <c r="I17" s="23">
        <v>0</v>
      </c>
      <c r="J17" s="23">
        <v>0</v>
      </c>
      <c r="K17" s="179"/>
    </row>
    <row r="18" spans="1:11" x14ac:dyDescent="0.2">
      <c r="A18" s="179"/>
      <c r="B18" s="173" t="s">
        <v>140</v>
      </c>
      <c r="C18" s="209">
        <v>1</v>
      </c>
      <c r="D18" s="23">
        <v>1</v>
      </c>
      <c r="E18" s="23">
        <v>0</v>
      </c>
      <c r="F18" s="210">
        <v>0</v>
      </c>
      <c r="G18" s="24">
        <v>4</v>
      </c>
      <c r="H18" s="23">
        <v>2</v>
      </c>
      <c r="I18" s="23">
        <v>0</v>
      </c>
      <c r="J18" s="23">
        <v>2</v>
      </c>
      <c r="K18" s="179"/>
    </row>
    <row r="19" spans="1:11" x14ac:dyDescent="0.2">
      <c r="A19" s="179"/>
      <c r="B19" s="173"/>
      <c r="C19" s="209"/>
      <c r="D19" s="23"/>
      <c r="E19" s="23"/>
      <c r="F19" s="210"/>
      <c r="G19" s="24"/>
      <c r="H19" s="23"/>
      <c r="I19" s="23"/>
      <c r="J19" s="23"/>
      <c r="K19" s="179"/>
    </row>
    <row r="20" spans="1:11" x14ac:dyDescent="0.2">
      <c r="A20" s="179" t="s">
        <v>60</v>
      </c>
      <c r="B20" s="173" t="s">
        <v>34</v>
      </c>
      <c r="C20" s="209">
        <v>13</v>
      </c>
      <c r="D20" s="23">
        <v>7</v>
      </c>
      <c r="E20" s="23">
        <v>4</v>
      </c>
      <c r="F20" s="210">
        <v>2</v>
      </c>
      <c r="G20" s="24">
        <v>9</v>
      </c>
      <c r="H20" s="23">
        <v>7</v>
      </c>
      <c r="I20" s="23">
        <v>1</v>
      </c>
      <c r="J20" s="23">
        <v>1</v>
      </c>
      <c r="K20" s="179"/>
    </row>
    <row r="21" spans="1:11" x14ac:dyDescent="0.2">
      <c r="A21" s="179" t="s">
        <v>42</v>
      </c>
      <c r="B21" s="173" t="s">
        <v>139</v>
      </c>
      <c r="C21" s="209">
        <v>4</v>
      </c>
      <c r="D21" s="23">
        <v>3</v>
      </c>
      <c r="E21" s="23">
        <v>1</v>
      </c>
      <c r="F21" s="210">
        <v>0</v>
      </c>
      <c r="G21" s="24">
        <v>2</v>
      </c>
      <c r="H21" s="23">
        <v>1</v>
      </c>
      <c r="I21" s="23">
        <v>0</v>
      </c>
      <c r="J21" s="23">
        <v>1</v>
      </c>
      <c r="K21" s="179"/>
    </row>
    <row r="22" spans="1:11" x14ac:dyDescent="0.2">
      <c r="A22" s="179"/>
      <c r="B22" s="173" t="s">
        <v>43</v>
      </c>
      <c r="C22" s="209">
        <v>3</v>
      </c>
      <c r="D22" s="23">
        <v>3</v>
      </c>
      <c r="E22" s="23">
        <v>0</v>
      </c>
      <c r="F22" s="210">
        <v>0</v>
      </c>
      <c r="G22" s="24">
        <v>4</v>
      </c>
      <c r="H22" s="23">
        <v>4</v>
      </c>
      <c r="I22" s="23">
        <v>0</v>
      </c>
      <c r="J22" s="23">
        <v>0</v>
      </c>
      <c r="K22" s="179"/>
    </row>
    <row r="23" spans="1:11" x14ac:dyDescent="0.2">
      <c r="A23" s="179"/>
      <c r="B23" s="173" t="s">
        <v>142</v>
      </c>
      <c r="C23" s="209">
        <v>1</v>
      </c>
      <c r="D23" s="23">
        <v>0</v>
      </c>
      <c r="E23" s="23">
        <v>1</v>
      </c>
      <c r="F23" s="210">
        <v>0</v>
      </c>
      <c r="G23" s="24">
        <v>3</v>
      </c>
      <c r="H23" s="23">
        <v>3</v>
      </c>
      <c r="I23" s="23">
        <v>0</v>
      </c>
      <c r="J23" s="23">
        <v>0</v>
      </c>
      <c r="K23" s="179"/>
    </row>
    <row r="24" spans="1:11" x14ac:dyDescent="0.2">
      <c r="A24" s="179"/>
      <c r="B24" s="173"/>
      <c r="C24" s="209"/>
      <c r="D24" s="23"/>
      <c r="E24" s="23"/>
      <c r="F24" s="210"/>
      <c r="G24" s="24"/>
      <c r="H24" s="23"/>
      <c r="I24" s="23"/>
      <c r="J24" s="23"/>
      <c r="K24" s="179"/>
    </row>
    <row r="25" spans="1:11" x14ac:dyDescent="0.2">
      <c r="A25" s="179" t="s">
        <v>44</v>
      </c>
      <c r="B25" s="173" t="s">
        <v>34</v>
      </c>
      <c r="C25" s="209">
        <v>3</v>
      </c>
      <c r="D25" s="23">
        <v>3</v>
      </c>
      <c r="E25" s="23">
        <v>0</v>
      </c>
      <c r="F25" s="210">
        <v>0</v>
      </c>
      <c r="G25" s="24">
        <v>3</v>
      </c>
      <c r="H25" s="23">
        <v>2</v>
      </c>
      <c r="I25" s="23">
        <v>1</v>
      </c>
      <c r="J25" s="23">
        <v>0</v>
      </c>
      <c r="K25" s="179"/>
    </row>
    <row r="26" spans="1:11" x14ac:dyDescent="0.2">
      <c r="A26" s="179"/>
      <c r="B26" s="173" t="s">
        <v>143</v>
      </c>
      <c r="C26" s="209">
        <v>0</v>
      </c>
      <c r="D26" s="23">
        <v>0</v>
      </c>
      <c r="E26" s="23">
        <v>0</v>
      </c>
      <c r="F26" s="210">
        <v>0</v>
      </c>
      <c r="G26" s="24">
        <v>1</v>
      </c>
      <c r="H26" s="23">
        <v>1</v>
      </c>
      <c r="I26" s="23">
        <v>0</v>
      </c>
      <c r="J26" s="23">
        <v>0</v>
      </c>
      <c r="K26" s="179"/>
    </row>
    <row r="27" spans="1:11" x14ac:dyDescent="0.2">
      <c r="A27" s="179"/>
      <c r="B27" s="173" t="s">
        <v>61</v>
      </c>
      <c r="C27" s="209">
        <v>7</v>
      </c>
      <c r="D27" s="23">
        <v>5</v>
      </c>
      <c r="E27" s="23">
        <v>2</v>
      </c>
      <c r="F27" s="210">
        <v>0</v>
      </c>
      <c r="G27" s="24">
        <v>8</v>
      </c>
      <c r="H27" s="23">
        <v>6</v>
      </c>
      <c r="I27" s="23">
        <v>0</v>
      </c>
      <c r="J27" s="23">
        <v>2</v>
      </c>
      <c r="K27" s="179"/>
    </row>
    <row r="28" spans="1:11" x14ac:dyDescent="0.2">
      <c r="A28" s="179"/>
      <c r="B28" s="173" t="s">
        <v>145</v>
      </c>
      <c r="C28" s="209">
        <v>11</v>
      </c>
      <c r="D28" s="23">
        <v>5</v>
      </c>
      <c r="E28" s="23">
        <v>4</v>
      </c>
      <c r="F28" s="210">
        <v>2</v>
      </c>
      <c r="G28" s="24">
        <v>6</v>
      </c>
      <c r="H28" s="23">
        <v>6</v>
      </c>
      <c r="I28" s="23">
        <v>0</v>
      </c>
      <c r="J28" s="23">
        <v>0</v>
      </c>
      <c r="K28" s="179"/>
    </row>
    <row r="29" spans="1:11" x14ac:dyDescent="0.2">
      <c r="A29" s="179"/>
      <c r="B29" s="173"/>
      <c r="C29" s="209"/>
      <c r="D29" s="23"/>
      <c r="E29" s="23"/>
      <c r="F29" s="210"/>
      <c r="G29" s="24"/>
      <c r="H29" s="23"/>
      <c r="I29" s="23"/>
      <c r="J29" s="23"/>
      <c r="K29" s="179"/>
    </row>
    <row r="30" spans="1:11" x14ac:dyDescent="0.2">
      <c r="A30" s="179" t="s">
        <v>269</v>
      </c>
      <c r="B30" s="173" t="s">
        <v>34</v>
      </c>
      <c r="C30" s="254" t="s">
        <v>267</v>
      </c>
      <c r="D30" s="251" t="s">
        <v>267</v>
      </c>
      <c r="E30" s="251" t="s">
        <v>267</v>
      </c>
      <c r="F30" s="252" t="s">
        <v>267</v>
      </c>
      <c r="G30" s="24">
        <v>14</v>
      </c>
      <c r="H30" s="23">
        <v>12</v>
      </c>
      <c r="I30" s="23">
        <v>1</v>
      </c>
      <c r="J30" s="23">
        <v>1</v>
      </c>
      <c r="K30" s="179"/>
    </row>
    <row r="31" spans="1:11" x14ac:dyDescent="0.2">
      <c r="A31" s="179" t="s">
        <v>270</v>
      </c>
      <c r="B31" s="173" t="s">
        <v>139</v>
      </c>
      <c r="C31" s="254" t="s">
        <v>267</v>
      </c>
      <c r="D31" s="251" t="s">
        <v>267</v>
      </c>
      <c r="E31" s="251" t="s">
        <v>267</v>
      </c>
      <c r="F31" s="252" t="s">
        <v>267</v>
      </c>
      <c r="G31" s="24">
        <v>4</v>
      </c>
      <c r="H31" s="23">
        <v>3</v>
      </c>
      <c r="I31" s="23">
        <v>0</v>
      </c>
      <c r="J31" s="23">
        <v>1</v>
      </c>
      <c r="K31" s="179"/>
    </row>
    <row r="32" spans="1:11" x14ac:dyDescent="0.2">
      <c r="A32" s="179"/>
      <c r="B32" s="173" t="s">
        <v>140</v>
      </c>
      <c r="C32" s="254" t="s">
        <v>267</v>
      </c>
      <c r="D32" s="251" t="s">
        <v>267</v>
      </c>
      <c r="E32" s="251" t="s">
        <v>267</v>
      </c>
      <c r="F32" s="252" t="s">
        <v>267</v>
      </c>
      <c r="G32" s="24">
        <v>0</v>
      </c>
      <c r="H32" s="23">
        <v>0</v>
      </c>
      <c r="I32" s="23">
        <v>0</v>
      </c>
      <c r="J32" s="23">
        <v>0</v>
      </c>
      <c r="K32" s="179"/>
    </row>
    <row r="33" spans="1:11" x14ac:dyDescent="0.2">
      <c r="A33" s="179"/>
      <c r="B33" s="173"/>
      <c r="C33" s="209"/>
      <c r="D33" s="23"/>
      <c r="E33" s="23"/>
      <c r="F33" s="210"/>
      <c r="G33" s="24"/>
      <c r="H33" s="23"/>
      <c r="I33" s="23"/>
      <c r="J33" s="23"/>
      <c r="K33" s="179"/>
    </row>
    <row r="34" spans="1:11" x14ac:dyDescent="0.2">
      <c r="A34" s="179" t="s">
        <v>62</v>
      </c>
      <c r="B34" s="173" t="s">
        <v>34</v>
      </c>
      <c r="C34" s="209">
        <v>12</v>
      </c>
      <c r="D34" s="23">
        <v>8</v>
      </c>
      <c r="E34" s="23">
        <v>3</v>
      </c>
      <c r="F34" s="210">
        <v>1</v>
      </c>
      <c r="G34" s="24">
        <v>14</v>
      </c>
      <c r="H34" s="23">
        <v>11</v>
      </c>
      <c r="I34" s="23">
        <v>1</v>
      </c>
      <c r="J34" s="23">
        <v>2</v>
      </c>
      <c r="K34" s="179"/>
    </row>
    <row r="35" spans="1:11" x14ac:dyDescent="0.2">
      <c r="A35" s="179" t="s">
        <v>46</v>
      </c>
      <c r="B35" s="173" t="s">
        <v>143</v>
      </c>
      <c r="C35" s="209">
        <v>3</v>
      </c>
      <c r="D35" s="23">
        <v>1</v>
      </c>
      <c r="E35" s="23">
        <v>1</v>
      </c>
      <c r="F35" s="210">
        <v>1</v>
      </c>
      <c r="G35" s="24">
        <v>2</v>
      </c>
      <c r="H35" s="23">
        <v>2</v>
      </c>
      <c r="I35" s="23">
        <v>0</v>
      </c>
      <c r="J35" s="23">
        <v>0</v>
      </c>
      <c r="K35" s="179"/>
    </row>
    <row r="36" spans="1:11" x14ac:dyDescent="0.2">
      <c r="A36" s="179"/>
      <c r="B36" s="173" t="s">
        <v>144</v>
      </c>
      <c r="C36" s="209">
        <v>6</v>
      </c>
      <c r="D36" s="23">
        <v>4</v>
      </c>
      <c r="E36" s="23">
        <v>2</v>
      </c>
      <c r="F36" s="210">
        <v>0</v>
      </c>
      <c r="G36" s="24">
        <v>2</v>
      </c>
      <c r="H36" s="23">
        <v>2</v>
      </c>
      <c r="I36" s="23">
        <v>0</v>
      </c>
      <c r="J36" s="23">
        <v>0</v>
      </c>
      <c r="K36" s="179"/>
    </row>
    <row r="37" spans="1:11" x14ac:dyDescent="0.2">
      <c r="A37" s="179"/>
      <c r="B37" s="173"/>
      <c r="C37" s="209"/>
      <c r="D37" s="23"/>
      <c r="E37" s="23"/>
      <c r="F37" s="210"/>
      <c r="G37" s="24"/>
      <c r="H37" s="23"/>
      <c r="I37" s="23"/>
      <c r="J37" s="23"/>
      <c r="K37" s="179"/>
    </row>
    <row r="38" spans="1:11" x14ac:dyDescent="0.2">
      <c r="A38" s="179" t="s">
        <v>63</v>
      </c>
      <c r="B38" s="173" t="s">
        <v>48</v>
      </c>
      <c r="C38" s="209">
        <v>6</v>
      </c>
      <c r="D38" s="23">
        <v>3</v>
      </c>
      <c r="E38" s="23">
        <v>2</v>
      </c>
      <c r="F38" s="210">
        <v>1</v>
      </c>
      <c r="G38" s="24">
        <v>4</v>
      </c>
      <c r="H38" s="23">
        <v>3</v>
      </c>
      <c r="I38" s="23">
        <v>0</v>
      </c>
      <c r="J38" s="23">
        <v>1</v>
      </c>
      <c r="K38" s="179"/>
    </row>
    <row r="39" spans="1:11" x14ac:dyDescent="0.2">
      <c r="A39" s="179" t="s">
        <v>49</v>
      </c>
      <c r="B39" s="173" t="s">
        <v>50</v>
      </c>
      <c r="C39" s="209">
        <v>6</v>
      </c>
      <c r="D39" s="23">
        <v>3</v>
      </c>
      <c r="E39" s="23">
        <v>2</v>
      </c>
      <c r="F39" s="210">
        <v>1</v>
      </c>
      <c r="G39" s="24">
        <v>7</v>
      </c>
      <c r="H39" s="23">
        <v>6</v>
      </c>
      <c r="I39" s="23">
        <v>1</v>
      </c>
      <c r="J39" s="23">
        <v>0</v>
      </c>
      <c r="K39" s="179"/>
    </row>
    <row r="40" spans="1:11" x14ac:dyDescent="0.2">
      <c r="A40" s="179"/>
      <c r="B40" s="173" t="s">
        <v>51</v>
      </c>
      <c r="C40" s="209">
        <v>5</v>
      </c>
      <c r="D40" s="23">
        <v>3</v>
      </c>
      <c r="E40" s="23">
        <v>2</v>
      </c>
      <c r="F40" s="210">
        <v>0</v>
      </c>
      <c r="G40" s="24">
        <v>2</v>
      </c>
      <c r="H40" s="23">
        <v>1</v>
      </c>
      <c r="I40" s="23">
        <v>0</v>
      </c>
      <c r="J40" s="23">
        <v>1</v>
      </c>
      <c r="K40" s="179"/>
    </row>
    <row r="41" spans="1:11" x14ac:dyDescent="0.2">
      <c r="A41" s="179"/>
      <c r="B41" s="173" t="s">
        <v>142</v>
      </c>
      <c r="C41" s="209">
        <v>4</v>
      </c>
      <c r="D41" s="23">
        <v>4</v>
      </c>
      <c r="E41" s="23">
        <v>0</v>
      </c>
      <c r="F41" s="210">
        <v>0</v>
      </c>
      <c r="G41" s="24">
        <v>5</v>
      </c>
      <c r="H41" s="23">
        <v>5</v>
      </c>
      <c r="I41" s="23">
        <v>0</v>
      </c>
      <c r="J41" s="23">
        <v>0</v>
      </c>
      <c r="K41" s="179"/>
    </row>
    <row r="42" spans="1:11" x14ac:dyDescent="0.2">
      <c r="A42" s="179"/>
      <c r="B42" s="173"/>
      <c r="C42" s="209"/>
      <c r="D42" s="23"/>
      <c r="E42" s="23"/>
      <c r="F42" s="210"/>
      <c r="G42" s="24"/>
      <c r="H42" s="23"/>
      <c r="I42" s="23"/>
      <c r="J42" s="23"/>
      <c r="K42" s="179"/>
    </row>
    <row r="43" spans="1:11" x14ac:dyDescent="0.2">
      <c r="A43" s="179" t="s">
        <v>52</v>
      </c>
      <c r="B43" s="173" t="s">
        <v>34</v>
      </c>
      <c r="C43" s="209">
        <v>10</v>
      </c>
      <c r="D43" s="23">
        <v>8</v>
      </c>
      <c r="E43" s="23">
        <v>2</v>
      </c>
      <c r="F43" s="210">
        <v>0</v>
      </c>
      <c r="G43" s="24">
        <v>10</v>
      </c>
      <c r="H43" s="23">
        <v>8</v>
      </c>
      <c r="I43" s="23">
        <v>1</v>
      </c>
      <c r="J43" s="23">
        <v>1</v>
      </c>
      <c r="K43" s="179"/>
    </row>
    <row r="44" spans="1:11" x14ac:dyDescent="0.2">
      <c r="A44" s="179"/>
      <c r="B44" s="173" t="s">
        <v>139</v>
      </c>
      <c r="C44" s="209">
        <v>3</v>
      </c>
      <c r="D44" s="23">
        <v>2</v>
      </c>
      <c r="E44" s="23">
        <v>0</v>
      </c>
      <c r="F44" s="210">
        <v>1</v>
      </c>
      <c r="G44" s="24">
        <v>4</v>
      </c>
      <c r="H44" s="23">
        <v>4</v>
      </c>
      <c r="I44" s="23">
        <v>0</v>
      </c>
      <c r="J44" s="23">
        <v>0</v>
      </c>
      <c r="K44" s="179"/>
    </row>
    <row r="45" spans="1:11" x14ac:dyDescent="0.2">
      <c r="A45" s="179"/>
      <c r="B45" s="173" t="s">
        <v>140</v>
      </c>
      <c r="C45" s="209">
        <v>8</v>
      </c>
      <c r="D45" s="23">
        <v>3</v>
      </c>
      <c r="E45" s="23">
        <v>4</v>
      </c>
      <c r="F45" s="210">
        <v>1</v>
      </c>
      <c r="G45" s="24">
        <v>4</v>
      </c>
      <c r="H45" s="23">
        <v>3</v>
      </c>
      <c r="I45" s="23">
        <v>0</v>
      </c>
      <c r="J45" s="23">
        <v>1</v>
      </c>
      <c r="K45" s="179"/>
    </row>
    <row r="46" spans="1:11" x14ac:dyDescent="0.2">
      <c r="A46" s="179"/>
      <c r="B46" s="173"/>
      <c r="C46" s="209"/>
      <c r="D46" s="23"/>
      <c r="E46" s="23"/>
      <c r="F46" s="210"/>
      <c r="G46" s="24"/>
      <c r="H46" s="23"/>
      <c r="I46" s="23"/>
      <c r="J46" s="23"/>
      <c r="K46" s="179"/>
    </row>
    <row r="47" spans="1:11" x14ac:dyDescent="0.2">
      <c r="A47" s="179" t="s">
        <v>53</v>
      </c>
      <c r="B47" s="173" t="s">
        <v>54</v>
      </c>
      <c r="C47" s="209">
        <v>5</v>
      </c>
      <c r="D47" s="23">
        <v>2</v>
      </c>
      <c r="E47" s="23">
        <v>3</v>
      </c>
      <c r="F47" s="210">
        <v>0</v>
      </c>
      <c r="G47" s="24">
        <v>1</v>
      </c>
      <c r="H47" s="23">
        <v>1</v>
      </c>
      <c r="I47" s="23">
        <v>0</v>
      </c>
      <c r="J47" s="23">
        <v>0</v>
      </c>
      <c r="K47" s="179"/>
    </row>
    <row r="48" spans="1:11" x14ac:dyDescent="0.2">
      <c r="A48" s="179"/>
      <c r="B48" s="173" t="s">
        <v>55</v>
      </c>
      <c r="C48" s="209">
        <v>9</v>
      </c>
      <c r="D48" s="23">
        <v>6</v>
      </c>
      <c r="E48" s="23">
        <v>2</v>
      </c>
      <c r="F48" s="210">
        <v>1</v>
      </c>
      <c r="G48" s="24">
        <v>11</v>
      </c>
      <c r="H48" s="23">
        <v>9</v>
      </c>
      <c r="I48" s="23">
        <v>1</v>
      </c>
      <c r="J48" s="23">
        <v>1</v>
      </c>
      <c r="K48" s="179"/>
    </row>
    <row r="49" spans="1:11" x14ac:dyDescent="0.2">
      <c r="A49" s="179"/>
      <c r="B49" s="173" t="s">
        <v>141</v>
      </c>
      <c r="C49" s="209">
        <v>7</v>
      </c>
      <c r="D49" s="23">
        <v>5</v>
      </c>
      <c r="E49" s="23">
        <v>1</v>
      </c>
      <c r="F49" s="210">
        <v>1</v>
      </c>
      <c r="G49" s="24">
        <v>6</v>
      </c>
      <c r="H49" s="23">
        <v>5</v>
      </c>
      <c r="I49" s="23">
        <v>0</v>
      </c>
      <c r="J49" s="23">
        <v>1</v>
      </c>
      <c r="K49" s="179"/>
    </row>
    <row r="50" spans="1:11" x14ac:dyDescent="0.2">
      <c r="A50" s="179"/>
      <c r="B50" s="173"/>
      <c r="C50" s="209"/>
      <c r="D50" s="23"/>
      <c r="E50" s="23"/>
      <c r="F50" s="210"/>
      <c r="G50" s="24"/>
      <c r="H50" s="23"/>
      <c r="I50" s="23"/>
      <c r="J50" s="23"/>
      <c r="K50" s="179"/>
    </row>
    <row r="51" spans="1:11" x14ac:dyDescent="0.2">
      <c r="A51" s="179" t="s">
        <v>56</v>
      </c>
      <c r="B51" s="173" t="s">
        <v>34</v>
      </c>
      <c r="C51" s="209">
        <v>6</v>
      </c>
      <c r="D51" s="23">
        <v>5</v>
      </c>
      <c r="E51" s="23">
        <v>1</v>
      </c>
      <c r="F51" s="210">
        <v>0</v>
      </c>
      <c r="G51" s="24">
        <v>3</v>
      </c>
      <c r="H51" s="23">
        <v>3</v>
      </c>
      <c r="I51" s="23">
        <v>0</v>
      </c>
      <c r="J51" s="23">
        <v>0</v>
      </c>
      <c r="K51" s="179"/>
    </row>
    <row r="52" spans="1:11" x14ac:dyDescent="0.2">
      <c r="A52" s="179"/>
      <c r="B52" s="173" t="s">
        <v>143</v>
      </c>
      <c r="C52" s="209">
        <v>3</v>
      </c>
      <c r="D52" s="23">
        <v>1</v>
      </c>
      <c r="E52" s="23">
        <v>2</v>
      </c>
      <c r="F52" s="210">
        <v>0</v>
      </c>
      <c r="G52" s="24">
        <v>6</v>
      </c>
      <c r="H52" s="23">
        <v>6</v>
      </c>
      <c r="I52" s="23">
        <v>0</v>
      </c>
      <c r="J52" s="23">
        <v>0</v>
      </c>
      <c r="K52" s="179"/>
    </row>
    <row r="53" spans="1:11" x14ac:dyDescent="0.2">
      <c r="A53" s="179"/>
      <c r="B53" s="173" t="s">
        <v>144</v>
      </c>
      <c r="C53" s="209">
        <v>12</v>
      </c>
      <c r="D53" s="23">
        <v>7</v>
      </c>
      <c r="E53" s="23">
        <v>3</v>
      </c>
      <c r="F53" s="210">
        <v>2</v>
      </c>
      <c r="G53" s="24">
        <v>9</v>
      </c>
      <c r="H53" s="23">
        <v>6</v>
      </c>
      <c r="I53" s="23">
        <v>1</v>
      </c>
      <c r="J53" s="23">
        <v>2</v>
      </c>
      <c r="K53" s="179"/>
    </row>
    <row r="54" spans="1:11" x14ac:dyDescent="0.2">
      <c r="A54" s="202"/>
      <c r="B54" s="176"/>
      <c r="C54" s="189"/>
      <c r="D54" s="176"/>
      <c r="E54" s="176"/>
      <c r="F54" s="190"/>
      <c r="G54" s="177"/>
      <c r="H54" s="176"/>
      <c r="I54" s="176"/>
      <c r="J54" s="176"/>
      <c r="K54" s="179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(表2-7･地域別)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75" zoomScaleNormal="75" zoomScalePageLayoutView="80" workbookViewId="0">
      <selection activeCell="O15" sqref="O15"/>
    </sheetView>
  </sheetViews>
  <sheetFormatPr defaultRowHeight="13.2" x14ac:dyDescent="0.2"/>
  <cols>
    <col min="1" max="2" width="16.6640625" style="168" customWidth="1"/>
    <col min="3" max="10" width="6.6640625" style="168" customWidth="1"/>
    <col min="11" max="16384" width="8.88671875" style="168"/>
  </cols>
  <sheetData>
    <row r="1" spans="1:11" ht="18" customHeight="1" x14ac:dyDescent="0.2">
      <c r="A1" s="168" t="s">
        <v>135</v>
      </c>
      <c r="D1" s="211"/>
    </row>
    <row r="2" spans="1:11" ht="18" customHeight="1" x14ac:dyDescent="0.2">
      <c r="C2" s="159" t="s">
        <v>458</v>
      </c>
      <c r="D2" s="159"/>
      <c r="E2" s="159"/>
      <c r="F2" s="159"/>
      <c r="G2" s="159" t="s">
        <v>459</v>
      </c>
    </row>
    <row r="3" spans="1:11" ht="18" customHeight="1" x14ac:dyDescent="0.2">
      <c r="A3" s="195"/>
      <c r="B3" s="204"/>
      <c r="C3" s="206" t="s">
        <v>124</v>
      </c>
      <c r="D3" s="196"/>
      <c r="E3" s="196"/>
      <c r="F3" s="207"/>
      <c r="G3" s="196" t="s">
        <v>124</v>
      </c>
      <c r="H3" s="196"/>
      <c r="I3" s="196"/>
      <c r="J3" s="196"/>
      <c r="K3" s="179"/>
    </row>
    <row r="4" spans="1:11" ht="70.05" customHeight="1" x14ac:dyDescent="0.2">
      <c r="A4" s="197"/>
      <c r="B4" s="205"/>
      <c r="C4" s="208" t="s">
        <v>68</v>
      </c>
      <c r="D4" s="199" t="s">
        <v>470</v>
      </c>
      <c r="E4" s="199" t="s">
        <v>471</v>
      </c>
      <c r="F4" s="200" t="s">
        <v>472</v>
      </c>
      <c r="G4" s="198" t="s">
        <v>68</v>
      </c>
      <c r="H4" s="199" t="s">
        <v>470</v>
      </c>
      <c r="I4" s="199" t="s">
        <v>471</v>
      </c>
      <c r="J4" s="203" t="s">
        <v>472</v>
      </c>
      <c r="K4" s="179"/>
    </row>
    <row r="5" spans="1:11" ht="18" customHeight="1" x14ac:dyDescent="0.2">
      <c r="A5" s="201"/>
      <c r="B5" s="170"/>
      <c r="C5" s="185"/>
      <c r="D5" s="170"/>
      <c r="E5" s="170"/>
      <c r="F5" s="186"/>
      <c r="G5" s="171"/>
      <c r="H5" s="170"/>
      <c r="I5" s="170"/>
      <c r="J5" s="170"/>
      <c r="K5" s="179"/>
    </row>
    <row r="6" spans="1:11" ht="18" customHeight="1" x14ac:dyDescent="0.2">
      <c r="A6" s="179" t="s">
        <v>70</v>
      </c>
      <c r="B6" s="173"/>
      <c r="C6" s="187"/>
      <c r="D6" s="173"/>
      <c r="E6" s="173"/>
      <c r="F6" s="188"/>
      <c r="G6" s="174"/>
      <c r="H6" s="173"/>
      <c r="I6" s="173"/>
      <c r="J6" s="173"/>
      <c r="K6" s="179"/>
    </row>
    <row r="7" spans="1:11" ht="18" customHeight="1" x14ac:dyDescent="0.2">
      <c r="A7" s="179"/>
      <c r="B7" s="173" t="s">
        <v>71</v>
      </c>
      <c r="C7" s="209">
        <v>32</v>
      </c>
      <c r="D7" s="23">
        <v>15</v>
      </c>
      <c r="E7" s="23">
        <v>10</v>
      </c>
      <c r="F7" s="210">
        <v>7</v>
      </c>
      <c r="G7" s="24">
        <v>33</v>
      </c>
      <c r="H7" s="23">
        <v>18</v>
      </c>
      <c r="I7" s="23">
        <v>11</v>
      </c>
      <c r="J7" s="23">
        <v>4</v>
      </c>
      <c r="K7" s="179"/>
    </row>
    <row r="8" spans="1:11" ht="18" customHeight="1" x14ac:dyDescent="0.2">
      <c r="A8" s="179"/>
      <c r="B8" s="173" t="s">
        <v>72</v>
      </c>
      <c r="C8" s="209">
        <v>7</v>
      </c>
      <c r="D8" s="23">
        <v>4</v>
      </c>
      <c r="E8" s="23">
        <v>3</v>
      </c>
      <c r="F8" s="210">
        <v>0</v>
      </c>
      <c r="G8" s="24">
        <v>7</v>
      </c>
      <c r="H8" s="23">
        <v>6</v>
      </c>
      <c r="I8" s="23">
        <v>0</v>
      </c>
      <c r="J8" s="23">
        <v>1</v>
      </c>
      <c r="K8" s="179"/>
    </row>
    <row r="9" spans="1:11" ht="18" customHeight="1" x14ac:dyDescent="0.2">
      <c r="A9" s="179"/>
      <c r="B9" s="173" t="s">
        <v>73</v>
      </c>
      <c r="C9" s="209">
        <v>2</v>
      </c>
      <c r="D9" s="23">
        <v>2</v>
      </c>
      <c r="E9" s="23">
        <v>0</v>
      </c>
      <c r="F9" s="210">
        <v>0</v>
      </c>
      <c r="G9" s="24">
        <v>3</v>
      </c>
      <c r="H9" s="23">
        <v>1</v>
      </c>
      <c r="I9" s="23">
        <v>1</v>
      </c>
      <c r="J9" s="23">
        <v>1</v>
      </c>
      <c r="K9" s="179"/>
    </row>
    <row r="10" spans="1:11" ht="18" customHeight="1" x14ac:dyDescent="0.2">
      <c r="A10" s="179"/>
      <c r="B10" s="173" t="s">
        <v>74</v>
      </c>
      <c r="C10" s="209">
        <v>1</v>
      </c>
      <c r="D10" s="23">
        <v>1</v>
      </c>
      <c r="E10" s="23">
        <v>0</v>
      </c>
      <c r="F10" s="210">
        <v>0</v>
      </c>
      <c r="G10" s="24">
        <v>1</v>
      </c>
      <c r="H10" s="23">
        <v>0</v>
      </c>
      <c r="I10" s="23">
        <v>0</v>
      </c>
      <c r="J10" s="23">
        <v>1</v>
      </c>
      <c r="K10" s="179"/>
    </row>
    <row r="11" spans="1:11" ht="18" customHeight="1" x14ac:dyDescent="0.2">
      <c r="A11" s="179"/>
      <c r="B11" s="173"/>
      <c r="C11" s="209"/>
      <c r="D11" s="23"/>
      <c r="E11" s="23"/>
      <c r="F11" s="210"/>
      <c r="G11" s="24"/>
      <c r="H11" s="23"/>
      <c r="I11" s="23"/>
      <c r="J11" s="23"/>
      <c r="K11" s="179"/>
    </row>
    <row r="12" spans="1:11" ht="18" customHeight="1" x14ac:dyDescent="0.2">
      <c r="A12" s="179" t="s">
        <v>75</v>
      </c>
      <c r="B12" s="173"/>
      <c r="C12" s="209"/>
      <c r="D12" s="23"/>
      <c r="E12" s="23"/>
      <c r="F12" s="210"/>
      <c r="G12" s="24"/>
      <c r="H12" s="23"/>
      <c r="I12" s="23"/>
      <c r="J12" s="23"/>
      <c r="K12" s="179"/>
    </row>
    <row r="13" spans="1:11" ht="18" customHeight="1" x14ac:dyDescent="0.2">
      <c r="A13" s="179"/>
      <c r="B13" s="173" t="s">
        <v>71</v>
      </c>
      <c r="C13" s="209">
        <v>13</v>
      </c>
      <c r="D13" s="23">
        <v>9</v>
      </c>
      <c r="E13" s="23">
        <v>2</v>
      </c>
      <c r="F13" s="210">
        <v>2</v>
      </c>
      <c r="G13" s="24">
        <v>12</v>
      </c>
      <c r="H13" s="23">
        <v>8</v>
      </c>
      <c r="I13" s="23">
        <v>2</v>
      </c>
      <c r="J13" s="23">
        <v>2</v>
      </c>
      <c r="K13" s="179"/>
    </row>
    <row r="14" spans="1:11" ht="18" customHeight="1" x14ac:dyDescent="0.2">
      <c r="A14" s="179"/>
      <c r="B14" s="173" t="s">
        <v>72</v>
      </c>
      <c r="C14" s="209">
        <v>7</v>
      </c>
      <c r="D14" s="23">
        <v>4</v>
      </c>
      <c r="E14" s="23">
        <v>3</v>
      </c>
      <c r="F14" s="210">
        <v>0</v>
      </c>
      <c r="G14" s="24">
        <v>7</v>
      </c>
      <c r="H14" s="23">
        <v>5</v>
      </c>
      <c r="I14" s="23">
        <v>1</v>
      </c>
      <c r="J14" s="23">
        <v>1</v>
      </c>
      <c r="K14" s="179"/>
    </row>
    <row r="15" spans="1:11" ht="18" customHeight="1" x14ac:dyDescent="0.2">
      <c r="A15" s="179"/>
      <c r="B15" s="173" t="s">
        <v>73</v>
      </c>
      <c r="C15" s="209">
        <v>12</v>
      </c>
      <c r="D15" s="23">
        <v>6</v>
      </c>
      <c r="E15" s="23">
        <v>4</v>
      </c>
      <c r="F15" s="210">
        <v>2</v>
      </c>
      <c r="G15" s="24">
        <v>15</v>
      </c>
      <c r="H15" s="23">
        <v>8</v>
      </c>
      <c r="I15" s="23">
        <v>6</v>
      </c>
      <c r="J15" s="23">
        <v>1</v>
      </c>
      <c r="K15" s="179"/>
    </row>
    <row r="16" spans="1:11" ht="18" customHeight="1" x14ac:dyDescent="0.2">
      <c r="A16" s="179"/>
      <c r="B16" s="173" t="s">
        <v>74</v>
      </c>
      <c r="C16" s="209">
        <v>7</v>
      </c>
      <c r="D16" s="23">
        <v>2</v>
      </c>
      <c r="E16" s="23">
        <v>4</v>
      </c>
      <c r="F16" s="210">
        <v>1</v>
      </c>
      <c r="G16" s="24">
        <v>6</v>
      </c>
      <c r="H16" s="23">
        <v>2</v>
      </c>
      <c r="I16" s="23">
        <v>3</v>
      </c>
      <c r="J16" s="23">
        <v>1</v>
      </c>
      <c r="K16" s="179"/>
    </row>
    <row r="17" spans="1:11" ht="18" customHeight="1" x14ac:dyDescent="0.2">
      <c r="A17" s="179"/>
      <c r="B17" s="173"/>
      <c r="C17" s="209"/>
      <c r="D17" s="23"/>
      <c r="E17" s="23"/>
      <c r="F17" s="210"/>
      <c r="G17" s="24"/>
      <c r="H17" s="23"/>
      <c r="I17" s="23"/>
      <c r="J17" s="23"/>
      <c r="K17" s="179"/>
    </row>
    <row r="18" spans="1:11" ht="18" customHeight="1" x14ac:dyDescent="0.2">
      <c r="A18" s="179" t="s">
        <v>79</v>
      </c>
      <c r="B18" s="173"/>
      <c r="C18" s="209"/>
      <c r="D18" s="23"/>
      <c r="E18" s="23"/>
      <c r="F18" s="210"/>
      <c r="G18" s="24"/>
      <c r="H18" s="23"/>
      <c r="I18" s="23"/>
      <c r="J18" s="23"/>
      <c r="K18" s="179"/>
    </row>
    <row r="19" spans="1:11" ht="18" customHeight="1" x14ac:dyDescent="0.2">
      <c r="A19" s="179"/>
      <c r="B19" s="173" t="s">
        <v>76</v>
      </c>
      <c r="C19" s="209">
        <v>5</v>
      </c>
      <c r="D19" s="23">
        <v>4</v>
      </c>
      <c r="E19" s="23">
        <v>0</v>
      </c>
      <c r="F19" s="210">
        <v>1</v>
      </c>
      <c r="G19" s="24">
        <v>7</v>
      </c>
      <c r="H19" s="23">
        <v>3</v>
      </c>
      <c r="I19" s="23">
        <v>1</v>
      </c>
      <c r="J19" s="23">
        <v>3</v>
      </c>
      <c r="K19" s="179"/>
    </row>
    <row r="20" spans="1:11" ht="18" customHeight="1" x14ac:dyDescent="0.2">
      <c r="A20" s="179"/>
      <c r="B20" s="173" t="s">
        <v>77</v>
      </c>
      <c r="C20" s="209">
        <v>2</v>
      </c>
      <c r="D20" s="23">
        <v>2</v>
      </c>
      <c r="E20" s="23">
        <v>0</v>
      </c>
      <c r="F20" s="210">
        <v>0</v>
      </c>
      <c r="G20" s="24">
        <v>2</v>
      </c>
      <c r="H20" s="23">
        <v>0</v>
      </c>
      <c r="I20" s="23">
        <v>2</v>
      </c>
      <c r="J20" s="23">
        <v>0</v>
      </c>
      <c r="K20" s="179"/>
    </row>
    <row r="21" spans="1:11" ht="18" customHeight="1" x14ac:dyDescent="0.2">
      <c r="A21" s="179"/>
      <c r="B21" s="173" t="s">
        <v>78</v>
      </c>
      <c r="C21" s="209">
        <v>14</v>
      </c>
      <c r="D21" s="23">
        <v>6</v>
      </c>
      <c r="E21" s="23">
        <v>6</v>
      </c>
      <c r="F21" s="210">
        <v>2</v>
      </c>
      <c r="G21" s="24">
        <v>16</v>
      </c>
      <c r="H21" s="23">
        <v>7</v>
      </c>
      <c r="I21" s="23">
        <v>8</v>
      </c>
      <c r="J21" s="23">
        <v>1</v>
      </c>
      <c r="K21" s="179"/>
    </row>
    <row r="22" spans="1:11" ht="18" customHeight="1" x14ac:dyDescent="0.2">
      <c r="A22" s="179"/>
      <c r="B22" s="173" t="s">
        <v>74</v>
      </c>
      <c r="C22" s="209">
        <v>19</v>
      </c>
      <c r="D22" s="23">
        <v>10</v>
      </c>
      <c r="E22" s="23">
        <v>7</v>
      </c>
      <c r="F22" s="210">
        <v>2</v>
      </c>
      <c r="G22" s="24">
        <v>14</v>
      </c>
      <c r="H22" s="23">
        <v>11</v>
      </c>
      <c r="I22" s="23">
        <v>2</v>
      </c>
      <c r="J22" s="23">
        <v>1</v>
      </c>
      <c r="K22" s="179"/>
    </row>
    <row r="23" spans="1:11" ht="18" customHeight="1" x14ac:dyDescent="0.2">
      <c r="A23" s="202"/>
      <c r="B23" s="176"/>
      <c r="C23" s="189"/>
      <c r="D23" s="176"/>
      <c r="E23" s="176"/>
      <c r="F23" s="190"/>
      <c r="G23" s="177"/>
      <c r="H23" s="176"/>
      <c r="I23" s="176"/>
      <c r="J23" s="176"/>
      <c r="K23" s="179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(表2-7･地域別)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5" zoomScaleNormal="75" zoomScalePageLayoutView="80" workbookViewId="0">
      <selection activeCell="N27" sqref="N27"/>
    </sheetView>
  </sheetViews>
  <sheetFormatPr defaultRowHeight="13.2" x14ac:dyDescent="0.2"/>
  <cols>
    <col min="1" max="1" width="38" style="160" customWidth="1"/>
    <col min="2" max="9" width="6.6640625" style="168" customWidth="1"/>
    <col min="10" max="16384" width="8.88671875" style="168"/>
  </cols>
  <sheetData>
    <row r="1" spans="1:10" ht="18" customHeight="1" x14ac:dyDescent="0.2">
      <c r="A1" s="160" t="s">
        <v>136</v>
      </c>
    </row>
    <row r="2" spans="1:10" ht="18" customHeight="1" x14ac:dyDescent="0.2">
      <c r="B2" s="159" t="s">
        <v>458</v>
      </c>
      <c r="C2" s="159"/>
      <c r="D2" s="159"/>
      <c r="E2" s="159"/>
      <c r="F2" s="159" t="s">
        <v>459</v>
      </c>
    </row>
    <row r="3" spans="1:10" ht="18" customHeight="1" x14ac:dyDescent="0.2">
      <c r="A3" s="161"/>
      <c r="B3" s="181" t="s">
        <v>124</v>
      </c>
      <c r="C3" s="162"/>
      <c r="D3" s="162"/>
      <c r="E3" s="182"/>
      <c r="F3" s="162" t="s">
        <v>124</v>
      </c>
      <c r="G3" s="162"/>
      <c r="H3" s="162"/>
      <c r="I3" s="162"/>
      <c r="J3" s="179"/>
    </row>
    <row r="4" spans="1:10" ht="70.05" customHeight="1" x14ac:dyDescent="0.2">
      <c r="A4" s="163"/>
      <c r="B4" s="183" t="s">
        <v>68</v>
      </c>
      <c r="C4" s="164" t="s">
        <v>470</v>
      </c>
      <c r="D4" s="164" t="s">
        <v>471</v>
      </c>
      <c r="E4" s="184" t="s">
        <v>472</v>
      </c>
      <c r="F4" s="180" t="s">
        <v>68</v>
      </c>
      <c r="G4" s="164" t="s">
        <v>470</v>
      </c>
      <c r="H4" s="164" t="s">
        <v>471</v>
      </c>
      <c r="I4" s="178" t="s">
        <v>472</v>
      </c>
      <c r="J4" s="179"/>
    </row>
    <row r="5" spans="1:10" ht="18" customHeight="1" x14ac:dyDescent="0.2">
      <c r="A5" s="165"/>
      <c r="B5" s="185"/>
      <c r="C5" s="170"/>
      <c r="D5" s="170"/>
      <c r="E5" s="186"/>
      <c r="F5" s="171"/>
      <c r="G5" s="170"/>
      <c r="H5" s="170"/>
      <c r="I5" s="170"/>
      <c r="J5" s="179"/>
    </row>
    <row r="6" spans="1:10" ht="18" customHeight="1" x14ac:dyDescent="0.2">
      <c r="A6" s="166" t="s">
        <v>80</v>
      </c>
      <c r="B6" s="187">
        <v>34</v>
      </c>
      <c r="C6" s="173">
        <v>17</v>
      </c>
      <c r="D6" s="173">
        <v>11</v>
      </c>
      <c r="E6" s="188">
        <v>6</v>
      </c>
      <c r="F6" s="174">
        <v>37</v>
      </c>
      <c r="G6" s="173">
        <v>21</v>
      </c>
      <c r="H6" s="173">
        <v>11</v>
      </c>
      <c r="I6" s="173">
        <v>5</v>
      </c>
      <c r="J6" s="179"/>
    </row>
    <row r="7" spans="1:10" ht="18" customHeight="1" x14ac:dyDescent="0.2">
      <c r="A7" s="166" t="s">
        <v>81</v>
      </c>
      <c r="B7" s="187">
        <v>0</v>
      </c>
      <c r="C7" s="173">
        <v>0</v>
      </c>
      <c r="D7" s="173">
        <v>0</v>
      </c>
      <c r="E7" s="188">
        <v>0</v>
      </c>
      <c r="F7" s="174">
        <v>1</v>
      </c>
      <c r="G7" s="173">
        <v>1</v>
      </c>
      <c r="H7" s="173">
        <v>0</v>
      </c>
      <c r="I7" s="173">
        <v>0</v>
      </c>
      <c r="J7" s="179"/>
    </row>
    <row r="8" spans="1:10" ht="18" customHeight="1" x14ac:dyDescent="0.2">
      <c r="A8" s="166" t="s">
        <v>82</v>
      </c>
      <c r="B8" s="187">
        <v>0</v>
      </c>
      <c r="C8" s="173">
        <v>0</v>
      </c>
      <c r="D8" s="173">
        <v>0</v>
      </c>
      <c r="E8" s="188">
        <v>0</v>
      </c>
      <c r="F8" s="174">
        <v>0</v>
      </c>
      <c r="G8" s="173">
        <v>0</v>
      </c>
      <c r="H8" s="173">
        <v>0</v>
      </c>
      <c r="I8" s="173">
        <v>0</v>
      </c>
      <c r="J8" s="179"/>
    </row>
    <row r="9" spans="1:10" ht="18" customHeight="1" x14ac:dyDescent="0.2">
      <c r="A9" s="166" t="s">
        <v>83</v>
      </c>
      <c r="B9" s="187">
        <v>25</v>
      </c>
      <c r="C9" s="173">
        <v>12</v>
      </c>
      <c r="D9" s="173">
        <v>10</v>
      </c>
      <c r="E9" s="188">
        <v>3</v>
      </c>
      <c r="F9" s="174">
        <v>30</v>
      </c>
      <c r="G9" s="173">
        <v>17</v>
      </c>
      <c r="H9" s="173">
        <v>9</v>
      </c>
      <c r="I9" s="173">
        <v>4</v>
      </c>
      <c r="J9" s="179"/>
    </row>
    <row r="10" spans="1:10" ht="18" customHeight="1" x14ac:dyDescent="0.2">
      <c r="A10" s="166" t="s">
        <v>84</v>
      </c>
      <c r="B10" s="187">
        <v>5</v>
      </c>
      <c r="C10" s="173">
        <v>1</v>
      </c>
      <c r="D10" s="173">
        <v>3</v>
      </c>
      <c r="E10" s="188">
        <v>1</v>
      </c>
      <c r="F10" s="174">
        <v>12</v>
      </c>
      <c r="G10" s="173">
        <v>8</v>
      </c>
      <c r="H10" s="173">
        <v>2</v>
      </c>
      <c r="I10" s="173">
        <v>2</v>
      </c>
      <c r="J10" s="179"/>
    </row>
    <row r="11" spans="1:10" ht="18" customHeight="1" x14ac:dyDescent="0.2">
      <c r="A11" s="166" t="s">
        <v>85</v>
      </c>
      <c r="B11" s="187">
        <v>7</v>
      </c>
      <c r="C11" s="173">
        <v>4</v>
      </c>
      <c r="D11" s="173">
        <v>1</v>
      </c>
      <c r="E11" s="188">
        <v>2</v>
      </c>
      <c r="F11" s="174">
        <v>13</v>
      </c>
      <c r="G11" s="173">
        <v>8</v>
      </c>
      <c r="H11" s="173">
        <v>2</v>
      </c>
      <c r="I11" s="173">
        <v>3</v>
      </c>
      <c r="J11" s="179"/>
    </row>
    <row r="12" spans="1:10" ht="18" customHeight="1" x14ac:dyDescent="0.2">
      <c r="A12" s="166" t="s">
        <v>86</v>
      </c>
      <c r="B12" s="187">
        <v>2</v>
      </c>
      <c r="C12" s="173">
        <v>1</v>
      </c>
      <c r="D12" s="173">
        <v>0</v>
      </c>
      <c r="E12" s="188">
        <v>1</v>
      </c>
      <c r="F12" s="174">
        <v>0</v>
      </c>
      <c r="G12" s="173">
        <v>0</v>
      </c>
      <c r="H12" s="173">
        <v>0</v>
      </c>
      <c r="I12" s="173">
        <v>0</v>
      </c>
      <c r="J12" s="179"/>
    </row>
    <row r="13" spans="1:10" ht="18" customHeight="1" x14ac:dyDescent="0.2">
      <c r="A13" s="166" t="s">
        <v>87</v>
      </c>
      <c r="B13" s="187">
        <v>37</v>
      </c>
      <c r="C13" s="173">
        <v>20</v>
      </c>
      <c r="D13" s="173">
        <v>11</v>
      </c>
      <c r="E13" s="188">
        <v>6</v>
      </c>
      <c r="F13" s="174">
        <v>35</v>
      </c>
      <c r="G13" s="173">
        <v>19</v>
      </c>
      <c r="H13" s="173">
        <v>9</v>
      </c>
      <c r="I13" s="173">
        <v>7</v>
      </c>
      <c r="J13" s="179"/>
    </row>
    <row r="14" spans="1:10" ht="18" customHeight="1" x14ac:dyDescent="0.2">
      <c r="A14" s="166" t="s">
        <v>88</v>
      </c>
      <c r="B14" s="187">
        <v>0</v>
      </c>
      <c r="C14" s="173">
        <v>0</v>
      </c>
      <c r="D14" s="173">
        <v>0</v>
      </c>
      <c r="E14" s="188">
        <v>0</v>
      </c>
      <c r="F14" s="174">
        <v>2</v>
      </c>
      <c r="G14" s="173">
        <v>1</v>
      </c>
      <c r="H14" s="173">
        <v>1</v>
      </c>
      <c r="I14" s="173">
        <v>0</v>
      </c>
      <c r="J14" s="179"/>
    </row>
    <row r="15" spans="1:10" ht="18" customHeight="1" x14ac:dyDescent="0.2">
      <c r="A15" s="166" t="s">
        <v>89</v>
      </c>
      <c r="B15" s="187">
        <v>10</v>
      </c>
      <c r="C15" s="173">
        <v>6</v>
      </c>
      <c r="D15" s="173">
        <v>2</v>
      </c>
      <c r="E15" s="188">
        <v>2</v>
      </c>
      <c r="F15" s="174">
        <v>7</v>
      </c>
      <c r="G15" s="173">
        <v>4</v>
      </c>
      <c r="H15" s="173">
        <v>1</v>
      </c>
      <c r="I15" s="173">
        <v>2</v>
      </c>
      <c r="J15" s="179"/>
    </row>
    <row r="16" spans="1:10" ht="18" customHeight="1" x14ac:dyDescent="0.2">
      <c r="A16" s="166" t="s">
        <v>90</v>
      </c>
      <c r="B16" s="187">
        <v>27</v>
      </c>
      <c r="C16" s="173">
        <v>15</v>
      </c>
      <c r="D16" s="173">
        <v>8</v>
      </c>
      <c r="E16" s="188">
        <v>4</v>
      </c>
      <c r="F16" s="174">
        <v>21</v>
      </c>
      <c r="G16" s="173">
        <v>11</v>
      </c>
      <c r="H16" s="173">
        <v>5</v>
      </c>
      <c r="I16" s="173">
        <v>5</v>
      </c>
      <c r="J16" s="179"/>
    </row>
    <row r="17" spans="1:10" ht="18" customHeight="1" x14ac:dyDescent="0.2">
      <c r="A17" s="166" t="s">
        <v>272</v>
      </c>
      <c r="B17" s="187" t="s">
        <v>267</v>
      </c>
      <c r="C17" s="173" t="s">
        <v>267</v>
      </c>
      <c r="D17" s="173" t="s">
        <v>267</v>
      </c>
      <c r="E17" s="188" t="s">
        <v>267</v>
      </c>
      <c r="F17" s="174">
        <v>12</v>
      </c>
      <c r="G17" s="173">
        <v>8</v>
      </c>
      <c r="H17" s="173">
        <v>3</v>
      </c>
      <c r="I17" s="173">
        <v>1</v>
      </c>
      <c r="J17" s="179"/>
    </row>
    <row r="18" spans="1:10" ht="18" customHeight="1" x14ac:dyDescent="0.2">
      <c r="A18" s="166" t="s">
        <v>56</v>
      </c>
      <c r="B18" s="187">
        <v>5</v>
      </c>
      <c r="C18" s="173">
        <v>3</v>
      </c>
      <c r="D18" s="173">
        <v>1</v>
      </c>
      <c r="E18" s="188">
        <v>1</v>
      </c>
      <c r="F18" s="174">
        <v>2</v>
      </c>
      <c r="G18" s="173">
        <v>1</v>
      </c>
      <c r="H18" s="173">
        <v>0</v>
      </c>
      <c r="I18" s="173">
        <v>1</v>
      </c>
      <c r="J18" s="179"/>
    </row>
    <row r="19" spans="1:10" ht="18" customHeight="1" x14ac:dyDescent="0.2">
      <c r="A19" s="167"/>
      <c r="B19" s="189"/>
      <c r="C19" s="176"/>
      <c r="D19" s="176"/>
      <c r="E19" s="190"/>
      <c r="F19" s="177"/>
      <c r="G19" s="176"/>
      <c r="H19" s="176"/>
      <c r="I19" s="176"/>
      <c r="J19" s="179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(表2-7･地域別)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zoomScale="80" zoomScaleNormal="80" zoomScalePageLayoutView="80" workbookViewId="0">
      <selection activeCell="X17" sqref="X17"/>
    </sheetView>
  </sheetViews>
  <sheetFormatPr defaultRowHeight="13.2" x14ac:dyDescent="0.2"/>
  <cols>
    <col min="1" max="1" width="4.6640625" style="281" customWidth="1"/>
    <col min="2" max="2" width="11.44140625" style="168" customWidth="1"/>
    <col min="3" max="3" width="8.21875" style="168" customWidth="1"/>
    <col min="4" max="4" width="23.88671875" style="168" bestFit="1" customWidth="1"/>
    <col min="5" max="22" width="8.109375" style="168" customWidth="1"/>
    <col min="23" max="16384" width="8.88671875" style="168"/>
  </cols>
  <sheetData>
    <row r="1" spans="1:22" x14ac:dyDescent="0.2">
      <c r="A1" s="168" t="s">
        <v>162</v>
      </c>
    </row>
    <row r="2" spans="1:22" ht="18" customHeight="1" x14ac:dyDescent="0.2">
      <c r="A2" s="274" t="s">
        <v>244</v>
      </c>
    </row>
    <row r="3" spans="1:22" ht="18" customHeight="1" x14ac:dyDescent="0.2">
      <c r="A3" s="274"/>
      <c r="E3" s="168" t="s">
        <v>458</v>
      </c>
      <c r="F3" s="205"/>
      <c r="G3" s="205"/>
      <c r="N3" s="168" t="s">
        <v>459</v>
      </c>
    </row>
    <row r="4" spans="1:22" ht="18" customHeight="1" x14ac:dyDescent="0.2">
      <c r="A4" s="195"/>
      <c r="B4" s="170"/>
      <c r="C4" s="170"/>
      <c r="D4" s="170"/>
      <c r="E4" s="185" t="s">
        <v>64</v>
      </c>
      <c r="F4" s="170" t="s">
        <v>65</v>
      </c>
      <c r="G4" s="170"/>
      <c r="H4" s="170"/>
      <c r="I4" s="201" t="s">
        <v>66</v>
      </c>
      <c r="J4" s="170"/>
      <c r="K4" s="170"/>
      <c r="L4" s="201" t="s">
        <v>67</v>
      </c>
      <c r="M4" s="186"/>
      <c r="N4" s="171" t="s">
        <v>64</v>
      </c>
      <c r="O4" s="170" t="s">
        <v>65</v>
      </c>
      <c r="P4" s="170"/>
      <c r="Q4" s="170"/>
      <c r="R4" s="201" t="s">
        <v>66</v>
      </c>
      <c r="S4" s="170"/>
      <c r="T4" s="170"/>
      <c r="U4" s="201" t="s">
        <v>67</v>
      </c>
      <c r="V4" s="171"/>
    </row>
    <row r="5" spans="1:22" ht="18" customHeight="1" x14ac:dyDescent="0.2">
      <c r="A5" s="197"/>
      <c r="E5" s="187"/>
      <c r="F5" s="174"/>
      <c r="G5" s="170"/>
      <c r="H5" s="170"/>
      <c r="I5" s="172"/>
      <c r="J5" s="170"/>
      <c r="K5" s="170"/>
      <c r="L5" s="179"/>
      <c r="M5" s="188"/>
      <c r="N5" s="174"/>
      <c r="O5" s="174"/>
      <c r="P5" s="170"/>
      <c r="Q5" s="170"/>
      <c r="R5" s="172"/>
      <c r="S5" s="170"/>
      <c r="T5" s="170"/>
      <c r="U5" s="179"/>
      <c r="V5" s="174"/>
    </row>
    <row r="6" spans="1:22" ht="54" customHeight="1" x14ac:dyDescent="0.2">
      <c r="A6" s="272"/>
      <c r="B6" s="176"/>
      <c r="C6" s="176"/>
      <c r="D6" s="176"/>
      <c r="E6" s="260" t="s">
        <v>68</v>
      </c>
      <c r="F6" s="261" t="s">
        <v>68</v>
      </c>
      <c r="G6" s="262" t="s">
        <v>69</v>
      </c>
      <c r="H6" s="262" t="s">
        <v>292</v>
      </c>
      <c r="I6" s="263" t="s">
        <v>68</v>
      </c>
      <c r="J6" s="262" t="s">
        <v>69</v>
      </c>
      <c r="K6" s="262" t="s">
        <v>292</v>
      </c>
      <c r="L6" s="264" t="s">
        <v>69</v>
      </c>
      <c r="M6" s="265" t="s">
        <v>292</v>
      </c>
      <c r="N6" s="261" t="s">
        <v>68</v>
      </c>
      <c r="O6" s="261" t="s">
        <v>68</v>
      </c>
      <c r="P6" s="262" t="s">
        <v>69</v>
      </c>
      <c r="Q6" s="262" t="s">
        <v>292</v>
      </c>
      <c r="R6" s="263" t="s">
        <v>68</v>
      </c>
      <c r="S6" s="262" t="s">
        <v>69</v>
      </c>
      <c r="T6" s="262" t="s">
        <v>292</v>
      </c>
      <c r="U6" s="264" t="s">
        <v>69</v>
      </c>
      <c r="V6" s="261" t="s">
        <v>292</v>
      </c>
    </row>
    <row r="7" spans="1:22" ht="15" customHeight="1" x14ac:dyDescent="0.2">
      <c r="A7" s="195"/>
      <c r="B7" s="170"/>
      <c r="C7" s="170"/>
      <c r="D7" s="170"/>
      <c r="E7" s="275"/>
      <c r="F7" s="276"/>
      <c r="G7" s="277"/>
      <c r="H7" s="276"/>
      <c r="I7" s="278"/>
      <c r="J7" s="276"/>
      <c r="K7" s="276"/>
      <c r="L7" s="277"/>
      <c r="M7" s="279"/>
      <c r="N7" s="280"/>
      <c r="O7" s="276"/>
      <c r="P7" s="277"/>
      <c r="Q7" s="276"/>
      <c r="R7" s="278"/>
      <c r="S7" s="276"/>
      <c r="T7" s="276"/>
      <c r="U7" s="277"/>
      <c r="V7" s="280"/>
    </row>
    <row r="8" spans="1:22" ht="15" customHeight="1" x14ac:dyDescent="0.2">
      <c r="A8" s="197">
        <v>1</v>
      </c>
      <c r="B8" s="173" t="s">
        <v>91</v>
      </c>
      <c r="C8" s="173"/>
      <c r="D8" s="173"/>
      <c r="E8" s="254"/>
      <c r="F8" s="257"/>
      <c r="G8" s="256"/>
      <c r="H8" s="257"/>
      <c r="I8" s="255"/>
      <c r="J8" s="257"/>
      <c r="K8" s="257"/>
      <c r="L8" s="256"/>
      <c r="M8" s="258"/>
      <c r="N8" s="259"/>
      <c r="O8" s="257"/>
      <c r="P8" s="256"/>
      <c r="Q8" s="257"/>
      <c r="R8" s="255"/>
      <c r="S8" s="257"/>
      <c r="T8" s="257"/>
      <c r="U8" s="256"/>
      <c r="V8" s="259"/>
    </row>
    <row r="9" spans="1:22" ht="15" customHeight="1" x14ac:dyDescent="0.2">
      <c r="A9" s="197"/>
      <c r="B9" s="173"/>
      <c r="C9" s="173" t="s">
        <v>95</v>
      </c>
      <c r="D9" s="173"/>
      <c r="E9" s="254">
        <v>12</v>
      </c>
      <c r="F9" s="257">
        <v>8</v>
      </c>
      <c r="G9" s="256">
        <v>7</v>
      </c>
      <c r="H9" s="257">
        <v>0</v>
      </c>
      <c r="I9" s="255">
        <v>4</v>
      </c>
      <c r="J9" s="257">
        <v>1</v>
      </c>
      <c r="K9" s="257">
        <v>2</v>
      </c>
      <c r="L9" s="256">
        <f t="shared" ref="L9:M12" si="0">G9+J9</f>
        <v>8</v>
      </c>
      <c r="M9" s="258">
        <f t="shared" si="0"/>
        <v>2</v>
      </c>
      <c r="N9" s="259">
        <v>18</v>
      </c>
      <c r="O9" s="257">
        <v>12</v>
      </c>
      <c r="P9" s="256">
        <v>9</v>
      </c>
      <c r="Q9" s="257">
        <v>2</v>
      </c>
      <c r="R9" s="255">
        <v>5</v>
      </c>
      <c r="S9" s="257">
        <v>1</v>
      </c>
      <c r="T9" s="257">
        <v>4</v>
      </c>
      <c r="U9" s="256">
        <f t="shared" ref="U9:V12" si="1">P9+S9</f>
        <v>10</v>
      </c>
      <c r="V9" s="259">
        <f t="shared" si="1"/>
        <v>6</v>
      </c>
    </row>
    <row r="10" spans="1:22" ht="15" customHeight="1" x14ac:dyDescent="0.2">
      <c r="A10" s="197"/>
      <c r="B10" s="173"/>
      <c r="C10" s="173" t="s">
        <v>92</v>
      </c>
      <c r="D10" s="173"/>
      <c r="E10" s="254">
        <v>12</v>
      </c>
      <c r="F10" s="257">
        <v>7</v>
      </c>
      <c r="G10" s="256">
        <v>4</v>
      </c>
      <c r="H10" s="257">
        <v>3</v>
      </c>
      <c r="I10" s="255">
        <v>5</v>
      </c>
      <c r="J10" s="257">
        <v>3</v>
      </c>
      <c r="K10" s="257">
        <v>2</v>
      </c>
      <c r="L10" s="256">
        <f t="shared" si="0"/>
        <v>7</v>
      </c>
      <c r="M10" s="258">
        <f t="shared" si="0"/>
        <v>5</v>
      </c>
      <c r="N10" s="259">
        <v>12</v>
      </c>
      <c r="O10" s="257">
        <v>7</v>
      </c>
      <c r="P10" s="256">
        <v>5</v>
      </c>
      <c r="Q10" s="257">
        <v>2</v>
      </c>
      <c r="R10" s="255">
        <v>5</v>
      </c>
      <c r="S10" s="257">
        <v>4</v>
      </c>
      <c r="T10" s="257">
        <v>1</v>
      </c>
      <c r="U10" s="256">
        <f t="shared" si="1"/>
        <v>9</v>
      </c>
      <c r="V10" s="259">
        <f t="shared" si="1"/>
        <v>3</v>
      </c>
    </row>
    <row r="11" spans="1:22" ht="15" customHeight="1" x14ac:dyDescent="0.2">
      <c r="A11" s="197"/>
      <c r="B11" s="173"/>
      <c r="C11" s="173" t="s">
        <v>93</v>
      </c>
      <c r="D11" s="173"/>
      <c r="E11" s="254">
        <v>10</v>
      </c>
      <c r="F11" s="257">
        <v>8</v>
      </c>
      <c r="G11" s="256">
        <v>4</v>
      </c>
      <c r="H11" s="257">
        <v>4</v>
      </c>
      <c r="I11" s="255">
        <v>2</v>
      </c>
      <c r="J11" s="257">
        <v>1</v>
      </c>
      <c r="K11" s="257">
        <v>1</v>
      </c>
      <c r="L11" s="256">
        <f t="shared" si="0"/>
        <v>5</v>
      </c>
      <c r="M11" s="258">
        <f t="shared" si="0"/>
        <v>5</v>
      </c>
      <c r="N11" s="259">
        <v>8</v>
      </c>
      <c r="O11" s="257">
        <v>7</v>
      </c>
      <c r="P11" s="256">
        <v>4</v>
      </c>
      <c r="Q11" s="257">
        <v>3</v>
      </c>
      <c r="R11" s="255">
        <v>1</v>
      </c>
      <c r="S11" s="257">
        <v>1</v>
      </c>
      <c r="T11" s="257">
        <v>0</v>
      </c>
      <c r="U11" s="256">
        <f t="shared" si="1"/>
        <v>5</v>
      </c>
      <c r="V11" s="259">
        <f t="shared" si="1"/>
        <v>3</v>
      </c>
    </row>
    <row r="12" spans="1:22" ht="15" customHeight="1" x14ac:dyDescent="0.2">
      <c r="A12" s="197"/>
      <c r="B12" s="173"/>
      <c r="C12" s="173" t="s">
        <v>273</v>
      </c>
      <c r="D12" s="173"/>
      <c r="E12" s="254">
        <v>10</v>
      </c>
      <c r="F12" s="257">
        <v>8</v>
      </c>
      <c r="G12" s="256">
        <v>7</v>
      </c>
      <c r="H12" s="257">
        <v>1</v>
      </c>
      <c r="I12" s="255">
        <v>2</v>
      </c>
      <c r="J12" s="257">
        <v>1</v>
      </c>
      <c r="K12" s="257">
        <v>1</v>
      </c>
      <c r="L12" s="256">
        <f t="shared" si="0"/>
        <v>8</v>
      </c>
      <c r="M12" s="258">
        <f t="shared" si="0"/>
        <v>2</v>
      </c>
      <c r="N12" s="259">
        <v>9</v>
      </c>
      <c r="O12" s="257">
        <v>6</v>
      </c>
      <c r="P12" s="256">
        <v>5</v>
      </c>
      <c r="Q12" s="257">
        <v>1</v>
      </c>
      <c r="R12" s="255">
        <v>2</v>
      </c>
      <c r="S12" s="257">
        <v>1</v>
      </c>
      <c r="T12" s="257">
        <v>1</v>
      </c>
      <c r="U12" s="256">
        <f t="shared" si="1"/>
        <v>6</v>
      </c>
      <c r="V12" s="259">
        <f t="shared" si="1"/>
        <v>2</v>
      </c>
    </row>
    <row r="13" spans="1:22" ht="15" customHeight="1" x14ac:dyDescent="0.2">
      <c r="A13" s="197">
        <v>2</v>
      </c>
      <c r="B13" s="173" t="s">
        <v>94</v>
      </c>
      <c r="C13" s="173"/>
      <c r="D13" s="173"/>
      <c r="E13" s="254"/>
      <c r="F13" s="257"/>
      <c r="G13" s="256"/>
      <c r="H13" s="257"/>
      <c r="I13" s="255"/>
      <c r="J13" s="257"/>
      <c r="K13" s="257"/>
      <c r="L13" s="256"/>
      <c r="M13" s="258"/>
      <c r="N13" s="259"/>
      <c r="O13" s="257"/>
      <c r="P13" s="256"/>
      <c r="Q13" s="257"/>
      <c r="R13" s="255"/>
      <c r="S13" s="257"/>
      <c r="T13" s="257"/>
      <c r="U13" s="256"/>
      <c r="V13" s="259"/>
    </row>
    <row r="14" spans="1:22" ht="15" customHeight="1" x14ac:dyDescent="0.2">
      <c r="A14" s="197"/>
      <c r="B14" s="173"/>
      <c r="C14" s="173"/>
      <c r="D14" s="173"/>
      <c r="E14" s="254"/>
      <c r="F14" s="257"/>
      <c r="G14" s="256"/>
      <c r="H14" s="257"/>
      <c r="I14" s="255"/>
      <c r="J14" s="257"/>
      <c r="K14" s="257"/>
      <c r="L14" s="256"/>
      <c r="M14" s="258"/>
      <c r="N14" s="259"/>
      <c r="O14" s="257"/>
      <c r="P14" s="256"/>
      <c r="Q14" s="257"/>
      <c r="R14" s="255"/>
      <c r="S14" s="257"/>
      <c r="T14" s="257"/>
      <c r="U14" s="256"/>
      <c r="V14" s="259"/>
    </row>
    <row r="15" spans="1:22" ht="15" customHeight="1" x14ac:dyDescent="0.2">
      <c r="A15" s="197"/>
      <c r="B15" s="173"/>
      <c r="C15" s="173" t="s">
        <v>95</v>
      </c>
      <c r="D15" s="173"/>
      <c r="E15" s="254">
        <v>12</v>
      </c>
      <c r="F15" s="257">
        <v>9</v>
      </c>
      <c r="G15" s="256">
        <v>8</v>
      </c>
      <c r="H15" s="257">
        <v>1</v>
      </c>
      <c r="I15" s="255">
        <v>3</v>
      </c>
      <c r="J15" s="257">
        <v>1</v>
      </c>
      <c r="K15" s="257">
        <v>2</v>
      </c>
      <c r="L15" s="256">
        <f t="shared" ref="L15:M18" si="2">G15+J15</f>
        <v>9</v>
      </c>
      <c r="M15" s="258">
        <f t="shared" si="2"/>
        <v>3</v>
      </c>
      <c r="N15" s="259">
        <v>16</v>
      </c>
      <c r="O15" s="257">
        <v>10</v>
      </c>
      <c r="P15" s="256">
        <v>9</v>
      </c>
      <c r="Q15" s="257">
        <v>1</v>
      </c>
      <c r="R15" s="255">
        <v>5</v>
      </c>
      <c r="S15" s="257">
        <v>1</v>
      </c>
      <c r="T15" s="257">
        <v>4</v>
      </c>
      <c r="U15" s="256">
        <f t="shared" ref="U15:V18" si="3">P15+S15</f>
        <v>10</v>
      </c>
      <c r="V15" s="259">
        <f t="shared" si="3"/>
        <v>5</v>
      </c>
    </row>
    <row r="16" spans="1:22" ht="15" customHeight="1" x14ac:dyDescent="0.2">
      <c r="A16" s="197"/>
      <c r="B16" s="173"/>
      <c r="C16" s="173" t="s">
        <v>92</v>
      </c>
      <c r="D16" s="173"/>
      <c r="E16" s="254">
        <v>12</v>
      </c>
      <c r="F16" s="257">
        <v>7</v>
      </c>
      <c r="G16" s="256">
        <v>3</v>
      </c>
      <c r="H16" s="257">
        <v>3</v>
      </c>
      <c r="I16" s="255">
        <v>4</v>
      </c>
      <c r="J16" s="257">
        <v>2</v>
      </c>
      <c r="K16" s="257">
        <v>2</v>
      </c>
      <c r="L16" s="256">
        <f t="shared" si="2"/>
        <v>5</v>
      </c>
      <c r="M16" s="258">
        <f t="shared" si="2"/>
        <v>5</v>
      </c>
      <c r="N16" s="259">
        <v>12</v>
      </c>
      <c r="O16" s="257">
        <v>7</v>
      </c>
      <c r="P16" s="256">
        <v>5</v>
      </c>
      <c r="Q16" s="257">
        <v>2</v>
      </c>
      <c r="R16" s="255">
        <v>5</v>
      </c>
      <c r="S16" s="257">
        <v>4</v>
      </c>
      <c r="T16" s="257">
        <v>1</v>
      </c>
      <c r="U16" s="256">
        <f t="shared" si="3"/>
        <v>9</v>
      </c>
      <c r="V16" s="259">
        <f t="shared" si="3"/>
        <v>3</v>
      </c>
    </row>
    <row r="17" spans="1:22" ht="15" customHeight="1" x14ac:dyDescent="0.2">
      <c r="A17" s="197"/>
      <c r="B17" s="173"/>
      <c r="C17" s="173" t="s">
        <v>93</v>
      </c>
      <c r="D17" s="173"/>
      <c r="E17" s="254">
        <v>11</v>
      </c>
      <c r="F17" s="257">
        <v>7</v>
      </c>
      <c r="G17" s="256">
        <v>5</v>
      </c>
      <c r="H17" s="257">
        <v>2</v>
      </c>
      <c r="I17" s="255">
        <v>4</v>
      </c>
      <c r="J17" s="257">
        <v>2</v>
      </c>
      <c r="K17" s="257">
        <v>2</v>
      </c>
      <c r="L17" s="256">
        <f t="shared" si="2"/>
        <v>7</v>
      </c>
      <c r="M17" s="258">
        <f t="shared" si="2"/>
        <v>4</v>
      </c>
      <c r="N17" s="259">
        <v>10</v>
      </c>
      <c r="O17" s="257">
        <v>8</v>
      </c>
      <c r="P17" s="256">
        <v>5</v>
      </c>
      <c r="Q17" s="257">
        <v>3</v>
      </c>
      <c r="R17" s="255">
        <v>2</v>
      </c>
      <c r="S17" s="257">
        <v>1</v>
      </c>
      <c r="T17" s="257">
        <v>1</v>
      </c>
      <c r="U17" s="256">
        <f t="shared" si="3"/>
        <v>6</v>
      </c>
      <c r="V17" s="259">
        <f t="shared" si="3"/>
        <v>4</v>
      </c>
    </row>
    <row r="18" spans="1:22" ht="15" customHeight="1" x14ac:dyDescent="0.2">
      <c r="A18" s="197"/>
      <c r="B18" s="173"/>
      <c r="C18" s="173" t="s">
        <v>273</v>
      </c>
      <c r="D18" s="173"/>
      <c r="E18" s="254">
        <v>8</v>
      </c>
      <c r="F18" s="257">
        <v>7</v>
      </c>
      <c r="G18" s="256">
        <v>5</v>
      </c>
      <c r="H18" s="257">
        <v>2</v>
      </c>
      <c r="I18" s="255">
        <v>1</v>
      </c>
      <c r="J18" s="257">
        <v>1</v>
      </c>
      <c r="K18" s="257">
        <v>0</v>
      </c>
      <c r="L18" s="256">
        <f t="shared" si="2"/>
        <v>6</v>
      </c>
      <c r="M18" s="258">
        <f t="shared" si="2"/>
        <v>2</v>
      </c>
      <c r="N18" s="259">
        <v>8</v>
      </c>
      <c r="O18" s="257">
        <v>6</v>
      </c>
      <c r="P18" s="256">
        <v>4</v>
      </c>
      <c r="Q18" s="257">
        <v>1</v>
      </c>
      <c r="R18" s="255">
        <v>1</v>
      </c>
      <c r="S18" s="257">
        <v>1</v>
      </c>
      <c r="T18" s="257">
        <v>0</v>
      </c>
      <c r="U18" s="256">
        <f t="shared" si="3"/>
        <v>5</v>
      </c>
      <c r="V18" s="259">
        <f t="shared" si="3"/>
        <v>1</v>
      </c>
    </row>
    <row r="19" spans="1:22" ht="15" customHeight="1" x14ac:dyDescent="0.2">
      <c r="A19" s="197">
        <v>3</v>
      </c>
      <c r="B19" s="173" t="s">
        <v>96</v>
      </c>
      <c r="C19" s="173"/>
      <c r="D19" s="173"/>
      <c r="E19" s="254"/>
      <c r="F19" s="257"/>
      <c r="G19" s="256"/>
      <c r="H19" s="257"/>
      <c r="I19" s="255"/>
      <c r="J19" s="257"/>
      <c r="K19" s="257"/>
      <c r="L19" s="256"/>
      <c r="M19" s="258"/>
      <c r="N19" s="259"/>
      <c r="O19" s="257"/>
      <c r="P19" s="256"/>
      <c r="Q19" s="257"/>
      <c r="R19" s="255"/>
      <c r="S19" s="257"/>
      <c r="T19" s="257"/>
      <c r="U19" s="256"/>
      <c r="V19" s="259"/>
    </row>
    <row r="20" spans="1:22" ht="15" customHeight="1" x14ac:dyDescent="0.2">
      <c r="A20" s="197"/>
      <c r="B20" s="173"/>
      <c r="C20" s="173"/>
      <c r="D20" s="173"/>
      <c r="E20" s="254"/>
      <c r="F20" s="257"/>
      <c r="G20" s="256"/>
      <c r="H20" s="257"/>
      <c r="I20" s="255"/>
      <c r="J20" s="257"/>
      <c r="K20" s="257"/>
      <c r="L20" s="256"/>
      <c r="M20" s="258"/>
      <c r="N20" s="259"/>
      <c r="O20" s="257"/>
      <c r="P20" s="256"/>
      <c r="Q20" s="257"/>
      <c r="R20" s="255"/>
      <c r="S20" s="257"/>
      <c r="T20" s="257"/>
      <c r="U20" s="256"/>
      <c r="V20" s="259"/>
    </row>
    <row r="21" spans="1:22" ht="15" customHeight="1" x14ac:dyDescent="0.2">
      <c r="A21" s="197"/>
      <c r="B21" s="173"/>
      <c r="C21" s="173" t="s">
        <v>97</v>
      </c>
      <c r="D21" s="173"/>
      <c r="E21" s="254">
        <v>7</v>
      </c>
      <c r="F21" s="257">
        <v>4</v>
      </c>
      <c r="G21" s="256">
        <v>1</v>
      </c>
      <c r="H21" s="257">
        <v>3</v>
      </c>
      <c r="I21" s="255">
        <v>3</v>
      </c>
      <c r="J21" s="257">
        <v>2</v>
      </c>
      <c r="K21" s="257">
        <v>1</v>
      </c>
      <c r="L21" s="256">
        <f t="shared" ref="L21:M25" si="4">G21+J21</f>
        <v>3</v>
      </c>
      <c r="M21" s="258">
        <f t="shared" si="4"/>
        <v>4</v>
      </c>
      <c r="N21" s="259">
        <v>6</v>
      </c>
      <c r="O21" s="257">
        <v>3</v>
      </c>
      <c r="P21" s="256">
        <v>1</v>
      </c>
      <c r="Q21" s="257">
        <v>2</v>
      </c>
      <c r="R21" s="255">
        <v>3</v>
      </c>
      <c r="S21" s="257">
        <v>2</v>
      </c>
      <c r="T21" s="257">
        <v>1</v>
      </c>
      <c r="U21" s="256">
        <f t="shared" ref="U21:V25" si="5">P21+S21</f>
        <v>3</v>
      </c>
      <c r="V21" s="259">
        <f t="shared" si="5"/>
        <v>3</v>
      </c>
    </row>
    <row r="22" spans="1:22" ht="15" customHeight="1" x14ac:dyDescent="0.2">
      <c r="A22" s="197"/>
      <c r="B22" s="173"/>
      <c r="C22" s="173" t="s">
        <v>98</v>
      </c>
      <c r="D22" s="173"/>
      <c r="E22" s="254">
        <v>9</v>
      </c>
      <c r="F22" s="257">
        <v>5</v>
      </c>
      <c r="G22" s="256">
        <v>2</v>
      </c>
      <c r="H22" s="257">
        <v>3</v>
      </c>
      <c r="I22" s="255">
        <v>4</v>
      </c>
      <c r="J22" s="257">
        <v>2</v>
      </c>
      <c r="K22" s="257">
        <v>2</v>
      </c>
      <c r="L22" s="256">
        <f t="shared" si="4"/>
        <v>4</v>
      </c>
      <c r="M22" s="258">
        <f t="shared" si="4"/>
        <v>5</v>
      </c>
      <c r="N22" s="259">
        <v>8</v>
      </c>
      <c r="O22" s="257">
        <v>6</v>
      </c>
      <c r="P22" s="256">
        <v>1</v>
      </c>
      <c r="Q22" s="257">
        <v>5</v>
      </c>
      <c r="R22" s="255">
        <v>2</v>
      </c>
      <c r="S22" s="257">
        <v>2</v>
      </c>
      <c r="T22" s="257">
        <v>0</v>
      </c>
      <c r="U22" s="256">
        <f t="shared" si="5"/>
        <v>3</v>
      </c>
      <c r="V22" s="259">
        <f t="shared" si="5"/>
        <v>5</v>
      </c>
    </row>
    <row r="23" spans="1:22" ht="15" customHeight="1" x14ac:dyDescent="0.2">
      <c r="A23" s="197"/>
      <c r="B23" s="173"/>
      <c r="C23" s="173" t="s">
        <v>99</v>
      </c>
      <c r="D23" s="173"/>
      <c r="E23" s="254">
        <v>36</v>
      </c>
      <c r="F23" s="257">
        <v>31</v>
      </c>
      <c r="G23" s="256">
        <v>23</v>
      </c>
      <c r="H23" s="257">
        <v>8</v>
      </c>
      <c r="I23" s="255">
        <v>5</v>
      </c>
      <c r="J23" s="257">
        <v>2</v>
      </c>
      <c r="K23" s="257">
        <v>3</v>
      </c>
      <c r="L23" s="256">
        <f t="shared" si="4"/>
        <v>25</v>
      </c>
      <c r="M23" s="258">
        <f t="shared" si="4"/>
        <v>11</v>
      </c>
      <c r="N23" s="259">
        <v>29</v>
      </c>
      <c r="O23" s="257">
        <v>24</v>
      </c>
      <c r="P23" s="256">
        <v>19</v>
      </c>
      <c r="Q23" s="257">
        <v>3</v>
      </c>
      <c r="R23" s="255">
        <v>5</v>
      </c>
      <c r="S23" s="257">
        <v>3</v>
      </c>
      <c r="T23" s="257">
        <v>2</v>
      </c>
      <c r="U23" s="256">
        <f t="shared" si="5"/>
        <v>22</v>
      </c>
      <c r="V23" s="259">
        <f t="shared" si="5"/>
        <v>5</v>
      </c>
    </row>
    <row r="24" spans="1:22" ht="15" customHeight="1" x14ac:dyDescent="0.2">
      <c r="A24" s="197"/>
      <c r="B24" s="173"/>
      <c r="C24" s="173" t="s">
        <v>100</v>
      </c>
      <c r="D24" s="173"/>
      <c r="E24" s="254">
        <v>11</v>
      </c>
      <c r="F24" s="257">
        <v>9</v>
      </c>
      <c r="G24" s="256">
        <v>8</v>
      </c>
      <c r="H24" s="257">
        <v>1</v>
      </c>
      <c r="I24" s="255">
        <v>2</v>
      </c>
      <c r="J24" s="257">
        <v>1</v>
      </c>
      <c r="K24" s="257">
        <v>1</v>
      </c>
      <c r="L24" s="256">
        <f t="shared" si="4"/>
        <v>9</v>
      </c>
      <c r="M24" s="258">
        <f t="shared" si="4"/>
        <v>2</v>
      </c>
      <c r="N24" s="259">
        <v>8</v>
      </c>
      <c r="O24" s="257">
        <v>5</v>
      </c>
      <c r="P24" s="256">
        <v>5</v>
      </c>
      <c r="Q24" s="257">
        <v>0</v>
      </c>
      <c r="R24" s="255">
        <v>3</v>
      </c>
      <c r="S24" s="257">
        <v>2</v>
      </c>
      <c r="T24" s="257">
        <v>1</v>
      </c>
      <c r="U24" s="256">
        <f t="shared" si="5"/>
        <v>7</v>
      </c>
      <c r="V24" s="259">
        <f t="shared" si="5"/>
        <v>1</v>
      </c>
    </row>
    <row r="25" spans="1:22" ht="15" customHeight="1" x14ac:dyDescent="0.2">
      <c r="A25" s="197"/>
      <c r="B25" s="173"/>
      <c r="C25" s="173" t="s">
        <v>56</v>
      </c>
      <c r="D25" s="173"/>
      <c r="E25" s="254">
        <v>1</v>
      </c>
      <c r="F25" s="257">
        <v>1</v>
      </c>
      <c r="G25" s="256">
        <v>1</v>
      </c>
      <c r="H25" s="257">
        <v>0</v>
      </c>
      <c r="I25" s="255">
        <v>0</v>
      </c>
      <c r="J25" s="257">
        <v>0</v>
      </c>
      <c r="K25" s="257">
        <v>0</v>
      </c>
      <c r="L25" s="256">
        <f t="shared" si="4"/>
        <v>1</v>
      </c>
      <c r="M25" s="258">
        <f t="shared" si="4"/>
        <v>0</v>
      </c>
      <c r="N25" s="259">
        <v>4</v>
      </c>
      <c r="O25" s="257">
        <v>4</v>
      </c>
      <c r="P25" s="256">
        <v>4</v>
      </c>
      <c r="Q25" s="257">
        <v>0</v>
      </c>
      <c r="R25" s="255">
        <v>0</v>
      </c>
      <c r="S25" s="257">
        <v>0</v>
      </c>
      <c r="T25" s="257">
        <v>0</v>
      </c>
      <c r="U25" s="256">
        <f t="shared" si="5"/>
        <v>4</v>
      </c>
      <c r="V25" s="259">
        <f t="shared" si="5"/>
        <v>0</v>
      </c>
    </row>
    <row r="26" spans="1:22" ht="15" customHeight="1" x14ac:dyDescent="0.2">
      <c r="C26" s="173"/>
      <c r="D26" s="173"/>
      <c r="E26" s="254"/>
      <c r="F26" s="257"/>
      <c r="G26" s="256"/>
      <c r="H26" s="257"/>
      <c r="I26" s="255"/>
      <c r="J26" s="257"/>
      <c r="K26" s="257"/>
      <c r="L26" s="256"/>
      <c r="M26" s="258"/>
      <c r="N26" s="259"/>
      <c r="O26" s="257"/>
      <c r="P26" s="256"/>
      <c r="Q26" s="257"/>
      <c r="R26" s="255"/>
      <c r="S26" s="257"/>
      <c r="T26" s="257"/>
      <c r="U26" s="256"/>
      <c r="V26" s="259"/>
    </row>
    <row r="27" spans="1:22" ht="15" customHeight="1" x14ac:dyDescent="0.2">
      <c r="A27" s="197">
        <v>4</v>
      </c>
      <c r="B27" s="173" t="s">
        <v>101</v>
      </c>
      <c r="C27" s="173"/>
      <c r="D27" s="173"/>
      <c r="E27" s="254"/>
      <c r="F27" s="257"/>
      <c r="G27" s="256"/>
      <c r="H27" s="257"/>
      <c r="I27" s="255"/>
      <c r="J27" s="257"/>
      <c r="K27" s="257"/>
      <c r="L27" s="256"/>
      <c r="M27" s="258"/>
      <c r="N27" s="259"/>
      <c r="O27" s="257"/>
      <c r="P27" s="256"/>
      <c r="Q27" s="257"/>
      <c r="R27" s="255"/>
      <c r="S27" s="257"/>
      <c r="T27" s="257"/>
      <c r="U27" s="256"/>
      <c r="V27" s="259"/>
    </row>
    <row r="28" spans="1:22" ht="15" customHeight="1" x14ac:dyDescent="0.2">
      <c r="A28" s="197"/>
      <c r="B28" s="173"/>
      <c r="C28" s="173" t="s">
        <v>95</v>
      </c>
      <c r="D28" s="173"/>
      <c r="E28" s="254">
        <v>22</v>
      </c>
      <c r="F28" s="257">
        <v>17</v>
      </c>
      <c r="G28" s="256">
        <v>13</v>
      </c>
      <c r="H28" s="257">
        <v>4</v>
      </c>
      <c r="I28" s="255">
        <v>5</v>
      </c>
      <c r="J28" s="257">
        <v>3</v>
      </c>
      <c r="K28" s="257">
        <v>2</v>
      </c>
      <c r="L28" s="256">
        <f>G28+J28</f>
        <v>16</v>
      </c>
      <c r="M28" s="258">
        <f>H28+K28</f>
        <v>6</v>
      </c>
      <c r="N28" s="259">
        <v>32</v>
      </c>
      <c r="O28" s="257">
        <v>25</v>
      </c>
      <c r="P28" s="256">
        <v>17</v>
      </c>
      <c r="Q28" s="257">
        <v>6</v>
      </c>
      <c r="R28" s="255">
        <v>7</v>
      </c>
      <c r="S28" s="257">
        <v>3</v>
      </c>
      <c r="T28" s="257">
        <v>4</v>
      </c>
      <c r="U28" s="256">
        <f>P28+S28</f>
        <v>20</v>
      </c>
      <c r="V28" s="259">
        <f>Q28+T28</f>
        <v>10</v>
      </c>
    </row>
    <row r="29" spans="1:22" ht="15" customHeight="1" x14ac:dyDescent="0.2">
      <c r="A29" s="197"/>
      <c r="B29" s="173"/>
      <c r="C29" s="173" t="s">
        <v>92</v>
      </c>
      <c r="D29" s="173"/>
      <c r="E29" s="254"/>
      <c r="F29" s="257"/>
      <c r="G29" s="256"/>
      <c r="H29" s="257"/>
      <c r="I29" s="255"/>
      <c r="J29" s="257"/>
      <c r="K29" s="257"/>
      <c r="L29" s="256"/>
      <c r="M29" s="258"/>
      <c r="N29" s="259"/>
      <c r="O29" s="257"/>
      <c r="P29" s="256"/>
      <c r="Q29" s="257"/>
      <c r="R29" s="255"/>
      <c r="S29" s="257"/>
      <c r="T29" s="257"/>
      <c r="U29" s="256"/>
      <c r="V29" s="259"/>
    </row>
    <row r="30" spans="1:22" ht="15" customHeight="1" x14ac:dyDescent="0.2">
      <c r="A30" s="197"/>
      <c r="B30" s="173"/>
      <c r="C30" s="173"/>
      <c r="D30" s="173" t="s">
        <v>102</v>
      </c>
      <c r="E30" s="254">
        <v>9</v>
      </c>
      <c r="F30" s="257">
        <v>5</v>
      </c>
      <c r="G30" s="256">
        <v>4</v>
      </c>
      <c r="H30" s="257">
        <v>1</v>
      </c>
      <c r="I30" s="255">
        <v>4</v>
      </c>
      <c r="J30" s="257">
        <v>2</v>
      </c>
      <c r="K30" s="257">
        <v>2</v>
      </c>
      <c r="L30" s="256">
        <f>G30+J30</f>
        <v>6</v>
      </c>
      <c r="M30" s="258">
        <f>H30+K30</f>
        <v>3</v>
      </c>
      <c r="N30" s="259">
        <v>7</v>
      </c>
      <c r="O30" s="257">
        <v>4</v>
      </c>
      <c r="P30" s="256">
        <v>3</v>
      </c>
      <c r="Q30" s="257">
        <v>1</v>
      </c>
      <c r="R30" s="255">
        <v>3</v>
      </c>
      <c r="S30" s="257">
        <v>1</v>
      </c>
      <c r="T30" s="257">
        <v>2</v>
      </c>
      <c r="U30" s="256">
        <f>P30+S30</f>
        <v>4</v>
      </c>
      <c r="V30" s="259">
        <f>Q30+T30</f>
        <v>3</v>
      </c>
    </row>
    <row r="31" spans="1:22" ht="15" customHeight="1" x14ac:dyDescent="0.2">
      <c r="A31" s="197"/>
      <c r="B31" s="173"/>
      <c r="C31" s="173"/>
      <c r="D31" s="173" t="s">
        <v>103</v>
      </c>
      <c r="E31" s="254">
        <v>6</v>
      </c>
      <c r="F31" s="257">
        <v>5</v>
      </c>
      <c r="G31" s="256">
        <v>3</v>
      </c>
      <c r="H31" s="257">
        <v>2</v>
      </c>
      <c r="I31" s="255">
        <v>1</v>
      </c>
      <c r="J31" s="257">
        <v>1</v>
      </c>
      <c r="K31" s="257">
        <v>0</v>
      </c>
      <c r="L31" s="256">
        <f>G31+J31</f>
        <v>4</v>
      </c>
      <c r="M31" s="258">
        <f>H31+K31</f>
        <v>2</v>
      </c>
      <c r="N31" s="259">
        <v>4</v>
      </c>
      <c r="O31" s="257">
        <v>1</v>
      </c>
      <c r="P31" s="256">
        <v>1</v>
      </c>
      <c r="Q31" s="257">
        <v>0</v>
      </c>
      <c r="R31" s="255">
        <v>3</v>
      </c>
      <c r="S31" s="257">
        <v>3</v>
      </c>
      <c r="T31" s="257">
        <v>0</v>
      </c>
      <c r="U31" s="256">
        <f>P31+S31</f>
        <v>4</v>
      </c>
      <c r="V31" s="259">
        <f>Q31+T31</f>
        <v>0</v>
      </c>
    </row>
    <row r="32" spans="1:22" ht="15" customHeight="1" x14ac:dyDescent="0.2">
      <c r="A32" s="197"/>
      <c r="B32" s="173"/>
      <c r="C32" s="173" t="s">
        <v>104</v>
      </c>
      <c r="D32" s="173"/>
      <c r="E32" s="254"/>
      <c r="F32" s="257"/>
      <c r="G32" s="256"/>
      <c r="H32" s="257"/>
      <c r="I32" s="255"/>
      <c r="J32" s="257"/>
      <c r="K32" s="257"/>
      <c r="L32" s="256"/>
      <c r="M32" s="258"/>
      <c r="N32" s="259"/>
      <c r="O32" s="257"/>
      <c r="P32" s="256"/>
      <c r="Q32" s="257"/>
      <c r="R32" s="255"/>
      <c r="S32" s="257"/>
      <c r="T32" s="257"/>
      <c r="U32" s="256"/>
      <c r="V32" s="259"/>
    </row>
    <row r="33" spans="1:22" ht="15" customHeight="1" x14ac:dyDescent="0.2">
      <c r="A33" s="197"/>
      <c r="B33" s="173"/>
      <c r="C33" s="173"/>
      <c r="D33" s="173" t="s">
        <v>102</v>
      </c>
      <c r="E33" s="254">
        <v>3</v>
      </c>
      <c r="F33" s="257">
        <v>1</v>
      </c>
      <c r="G33" s="256">
        <v>1</v>
      </c>
      <c r="H33" s="257">
        <v>0</v>
      </c>
      <c r="I33" s="255">
        <v>2</v>
      </c>
      <c r="J33" s="257">
        <v>0</v>
      </c>
      <c r="K33" s="257">
        <v>2</v>
      </c>
      <c r="L33" s="256">
        <f>G33+J33</f>
        <v>1</v>
      </c>
      <c r="M33" s="258">
        <f>H33+K33</f>
        <v>2</v>
      </c>
      <c r="N33" s="259">
        <v>2</v>
      </c>
      <c r="O33" s="257">
        <v>2</v>
      </c>
      <c r="P33" s="256">
        <v>1</v>
      </c>
      <c r="Q33" s="257">
        <v>1</v>
      </c>
      <c r="R33" s="255">
        <v>0</v>
      </c>
      <c r="S33" s="257">
        <v>0</v>
      </c>
      <c r="T33" s="257">
        <v>0</v>
      </c>
      <c r="U33" s="256">
        <f>P33+S33</f>
        <v>1</v>
      </c>
      <c r="V33" s="259">
        <f>Q33+T33</f>
        <v>1</v>
      </c>
    </row>
    <row r="34" spans="1:22" ht="15" customHeight="1" x14ac:dyDescent="0.2">
      <c r="A34" s="197"/>
      <c r="B34" s="173"/>
      <c r="C34" s="173"/>
      <c r="D34" s="173" t="s">
        <v>103</v>
      </c>
      <c r="E34" s="254">
        <v>2</v>
      </c>
      <c r="F34" s="257">
        <v>2</v>
      </c>
      <c r="G34" s="256">
        <v>1</v>
      </c>
      <c r="H34" s="257">
        <v>1</v>
      </c>
      <c r="I34" s="255">
        <v>0</v>
      </c>
      <c r="J34" s="257">
        <v>0</v>
      </c>
      <c r="K34" s="257">
        <v>0</v>
      </c>
      <c r="L34" s="256">
        <f>G34+J34</f>
        <v>1</v>
      </c>
      <c r="M34" s="258">
        <f>H34+K34</f>
        <v>1</v>
      </c>
      <c r="N34" s="259">
        <v>0</v>
      </c>
      <c r="O34" s="257">
        <v>0</v>
      </c>
      <c r="P34" s="256">
        <v>0</v>
      </c>
      <c r="Q34" s="257">
        <v>0</v>
      </c>
      <c r="R34" s="255">
        <v>0</v>
      </c>
      <c r="S34" s="257">
        <v>0</v>
      </c>
      <c r="T34" s="257">
        <v>0</v>
      </c>
      <c r="U34" s="256">
        <f>P34+S34</f>
        <v>0</v>
      </c>
      <c r="V34" s="259">
        <f>Q34+T34</f>
        <v>0</v>
      </c>
    </row>
    <row r="35" spans="1:22" ht="15" customHeight="1" x14ac:dyDescent="0.2">
      <c r="C35" s="173"/>
      <c r="D35" s="173"/>
      <c r="E35" s="254"/>
      <c r="F35" s="257"/>
      <c r="G35" s="256"/>
      <c r="H35" s="257"/>
      <c r="I35" s="255"/>
      <c r="J35" s="257"/>
      <c r="K35" s="257"/>
      <c r="L35" s="256"/>
      <c r="M35" s="258"/>
      <c r="N35" s="259"/>
      <c r="O35" s="257"/>
      <c r="P35" s="256"/>
      <c r="Q35" s="257"/>
      <c r="R35" s="255"/>
      <c r="S35" s="257"/>
      <c r="T35" s="257"/>
      <c r="U35" s="256"/>
      <c r="V35" s="259"/>
    </row>
    <row r="36" spans="1:22" ht="15" customHeight="1" x14ac:dyDescent="0.2">
      <c r="A36" s="197">
        <v>5</v>
      </c>
      <c r="B36" s="173" t="s">
        <v>105</v>
      </c>
      <c r="C36" s="173"/>
      <c r="D36" s="173"/>
      <c r="E36" s="254"/>
      <c r="F36" s="257"/>
      <c r="G36" s="256"/>
      <c r="H36" s="257"/>
      <c r="I36" s="255"/>
      <c r="J36" s="257"/>
      <c r="K36" s="257"/>
      <c r="L36" s="256"/>
      <c r="M36" s="258"/>
      <c r="N36" s="259"/>
      <c r="O36" s="257"/>
      <c r="P36" s="256"/>
      <c r="Q36" s="257"/>
      <c r="R36" s="255"/>
      <c r="S36" s="257"/>
      <c r="T36" s="257"/>
      <c r="U36" s="256"/>
      <c r="V36" s="259"/>
    </row>
    <row r="37" spans="1:22" ht="15" customHeight="1" x14ac:dyDescent="0.2">
      <c r="A37" s="197"/>
      <c r="B37" s="173"/>
      <c r="C37" s="173" t="s">
        <v>95</v>
      </c>
      <c r="D37" s="173"/>
      <c r="E37" s="254">
        <v>36</v>
      </c>
      <c r="F37" s="257">
        <v>23</v>
      </c>
      <c r="G37" s="256">
        <v>20</v>
      </c>
      <c r="H37" s="257">
        <v>3</v>
      </c>
      <c r="I37" s="255">
        <v>13</v>
      </c>
      <c r="J37" s="257">
        <v>6</v>
      </c>
      <c r="K37" s="257">
        <v>6</v>
      </c>
      <c r="L37" s="256">
        <f t="shared" ref="L37:M39" si="6">G37+J37</f>
        <v>26</v>
      </c>
      <c r="M37" s="258">
        <f t="shared" si="6"/>
        <v>9</v>
      </c>
      <c r="N37" s="259">
        <v>41</v>
      </c>
      <c r="O37" s="257">
        <v>27</v>
      </c>
      <c r="P37" s="256">
        <v>22</v>
      </c>
      <c r="Q37" s="257">
        <v>5</v>
      </c>
      <c r="R37" s="255">
        <v>12</v>
      </c>
      <c r="S37" s="257">
        <v>6</v>
      </c>
      <c r="T37" s="257">
        <v>6</v>
      </c>
      <c r="U37" s="256">
        <f t="shared" ref="U37:V39" si="7">P37+S37</f>
        <v>28</v>
      </c>
      <c r="V37" s="259">
        <f t="shared" si="7"/>
        <v>11</v>
      </c>
    </row>
    <row r="38" spans="1:22" ht="15" customHeight="1" x14ac:dyDescent="0.2">
      <c r="A38" s="197"/>
      <c r="B38" s="173"/>
      <c r="C38" s="173" t="s">
        <v>92</v>
      </c>
      <c r="D38" s="173"/>
      <c r="E38" s="254">
        <v>6</v>
      </c>
      <c r="F38" s="257">
        <v>6</v>
      </c>
      <c r="G38" s="256">
        <v>2</v>
      </c>
      <c r="H38" s="257">
        <v>4</v>
      </c>
      <c r="I38" s="255">
        <v>0</v>
      </c>
      <c r="J38" s="257">
        <v>0</v>
      </c>
      <c r="K38" s="257">
        <v>0</v>
      </c>
      <c r="L38" s="256">
        <f t="shared" si="6"/>
        <v>2</v>
      </c>
      <c r="M38" s="258">
        <f t="shared" si="6"/>
        <v>4</v>
      </c>
      <c r="N38" s="259">
        <v>5</v>
      </c>
      <c r="O38" s="257">
        <v>3</v>
      </c>
      <c r="P38" s="256">
        <v>1</v>
      </c>
      <c r="Q38" s="257">
        <v>2</v>
      </c>
      <c r="R38" s="255">
        <v>1</v>
      </c>
      <c r="S38" s="257">
        <v>1</v>
      </c>
      <c r="T38" s="257">
        <v>0</v>
      </c>
      <c r="U38" s="256">
        <f t="shared" si="7"/>
        <v>2</v>
      </c>
      <c r="V38" s="259">
        <f t="shared" si="7"/>
        <v>2</v>
      </c>
    </row>
    <row r="39" spans="1:22" ht="15" customHeight="1" x14ac:dyDescent="0.2">
      <c r="A39" s="197"/>
      <c r="B39" s="173"/>
      <c r="C39" s="173" t="s">
        <v>104</v>
      </c>
      <c r="D39" s="173"/>
      <c r="E39" s="254">
        <v>1</v>
      </c>
      <c r="F39" s="257">
        <v>1</v>
      </c>
      <c r="G39" s="256">
        <v>0</v>
      </c>
      <c r="H39" s="257">
        <v>1</v>
      </c>
      <c r="I39" s="255">
        <v>0</v>
      </c>
      <c r="J39" s="257">
        <v>0</v>
      </c>
      <c r="K39" s="257">
        <v>0</v>
      </c>
      <c r="L39" s="256">
        <f t="shared" si="6"/>
        <v>0</v>
      </c>
      <c r="M39" s="258">
        <f t="shared" si="6"/>
        <v>1</v>
      </c>
      <c r="N39" s="259">
        <v>1</v>
      </c>
      <c r="O39" s="257">
        <v>1</v>
      </c>
      <c r="P39" s="256">
        <v>0</v>
      </c>
      <c r="Q39" s="257">
        <v>1</v>
      </c>
      <c r="R39" s="255">
        <v>0</v>
      </c>
      <c r="S39" s="257">
        <v>0</v>
      </c>
      <c r="T39" s="257">
        <v>0</v>
      </c>
      <c r="U39" s="256">
        <f t="shared" si="7"/>
        <v>0</v>
      </c>
      <c r="V39" s="259">
        <f t="shared" si="7"/>
        <v>1</v>
      </c>
    </row>
    <row r="40" spans="1:22" ht="15" customHeight="1" x14ac:dyDescent="0.2">
      <c r="A40" s="272"/>
      <c r="B40" s="176"/>
      <c r="C40" s="176"/>
      <c r="D40" s="176"/>
      <c r="E40" s="189"/>
      <c r="F40" s="176"/>
      <c r="G40" s="202"/>
      <c r="H40" s="176"/>
      <c r="I40" s="175"/>
      <c r="J40" s="176"/>
      <c r="K40" s="176"/>
      <c r="L40" s="202"/>
      <c r="M40" s="190"/>
      <c r="N40" s="177"/>
      <c r="O40" s="176"/>
      <c r="P40" s="202"/>
      <c r="Q40" s="176"/>
      <c r="R40" s="175"/>
      <c r="S40" s="176"/>
      <c r="T40" s="176"/>
      <c r="U40" s="202"/>
      <c r="V40" s="177"/>
    </row>
    <row r="42" spans="1:22" x14ac:dyDescent="0.2">
      <c r="A42" s="282" t="s">
        <v>259</v>
      </c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3　家族とのかかわり</oddHeader>
    <oddFooter>&amp;C&amp;"HG丸ｺﾞｼｯｸM-PRO,標準"&amp;10&amp;P / &amp;N ページ　(表3-1)</oddFoot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75" zoomScaleNormal="75" zoomScalePageLayoutView="80" workbookViewId="0">
      <selection activeCell="X8" sqref="X8"/>
    </sheetView>
  </sheetViews>
  <sheetFormatPr defaultRowHeight="13.2" x14ac:dyDescent="0.2"/>
  <cols>
    <col min="1" max="1" width="4.6640625" style="6" customWidth="1"/>
    <col min="2" max="2" width="7.6640625" style="6" customWidth="1"/>
    <col min="3" max="3" width="15.33203125" style="6" customWidth="1"/>
    <col min="4" max="4" width="39.33203125" style="6" customWidth="1"/>
    <col min="5" max="22" width="8" style="142" customWidth="1"/>
    <col min="23" max="16384" width="8.88671875" style="142"/>
  </cols>
  <sheetData>
    <row r="1" spans="1:23" ht="18" customHeight="1" x14ac:dyDescent="0.2">
      <c r="A1" s="78" t="s">
        <v>245</v>
      </c>
    </row>
    <row r="2" spans="1:23" ht="18" customHeight="1" x14ac:dyDescent="0.2">
      <c r="A2" s="146"/>
      <c r="D2" s="142"/>
      <c r="E2" s="6" t="s">
        <v>458</v>
      </c>
      <c r="F2" s="150"/>
      <c r="G2" s="150"/>
      <c r="I2" s="6"/>
      <c r="J2" s="6"/>
      <c r="K2" s="6"/>
      <c r="L2" s="6"/>
      <c r="N2" s="6" t="s">
        <v>459</v>
      </c>
    </row>
    <row r="3" spans="1:23" ht="18" customHeight="1" x14ac:dyDescent="0.2">
      <c r="A3" s="100"/>
      <c r="B3" s="96"/>
      <c r="C3" s="96"/>
      <c r="D3" s="96"/>
      <c r="E3" s="109" t="s">
        <v>64</v>
      </c>
      <c r="F3" s="96" t="s">
        <v>65</v>
      </c>
      <c r="G3" s="96"/>
      <c r="H3" s="96"/>
      <c r="I3" s="100" t="s">
        <v>66</v>
      </c>
      <c r="J3" s="96"/>
      <c r="K3" s="95"/>
      <c r="L3" s="96" t="s">
        <v>67</v>
      </c>
      <c r="M3" s="110"/>
      <c r="N3" s="95" t="s">
        <v>64</v>
      </c>
      <c r="O3" s="96" t="s">
        <v>65</v>
      </c>
      <c r="P3" s="96"/>
      <c r="Q3" s="96"/>
      <c r="R3" s="100" t="s">
        <v>66</v>
      </c>
      <c r="S3" s="96"/>
      <c r="T3" s="96"/>
      <c r="U3" s="100" t="s">
        <v>67</v>
      </c>
      <c r="V3" s="95"/>
      <c r="W3" s="283"/>
    </row>
    <row r="4" spans="1:23" ht="18" customHeight="1" x14ac:dyDescent="0.2">
      <c r="A4" s="99"/>
      <c r="B4" s="13"/>
      <c r="C4" s="11"/>
      <c r="D4" s="11"/>
      <c r="E4" s="284"/>
      <c r="F4" s="285"/>
      <c r="G4" s="286"/>
      <c r="H4" s="286"/>
      <c r="I4" s="287"/>
      <c r="J4" s="286"/>
      <c r="K4" s="288"/>
      <c r="L4" s="289"/>
      <c r="M4" s="290"/>
      <c r="N4" s="285"/>
      <c r="O4" s="285"/>
      <c r="P4" s="286"/>
      <c r="Q4" s="286"/>
      <c r="R4" s="287"/>
      <c r="S4" s="286"/>
      <c r="T4" s="286"/>
      <c r="U4" s="291"/>
      <c r="V4" s="285"/>
      <c r="W4" s="283"/>
    </row>
    <row r="5" spans="1:23" ht="54" customHeight="1" x14ac:dyDescent="0.2">
      <c r="A5" s="94"/>
      <c r="B5" s="93"/>
      <c r="C5" s="93"/>
      <c r="D5" s="93"/>
      <c r="E5" s="113" t="s">
        <v>68</v>
      </c>
      <c r="F5" s="91" t="s">
        <v>68</v>
      </c>
      <c r="G5" s="90" t="s">
        <v>69</v>
      </c>
      <c r="H5" s="90" t="s">
        <v>292</v>
      </c>
      <c r="I5" s="92" t="s">
        <v>68</v>
      </c>
      <c r="J5" s="90" t="s">
        <v>69</v>
      </c>
      <c r="K5" s="91" t="s">
        <v>292</v>
      </c>
      <c r="L5" s="90" t="s">
        <v>69</v>
      </c>
      <c r="M5" s="114" t="s">
        <v>292</v>
      </c>
      <c r="N5" s="91" t="s">
        <v>68</v>
      </c>
      <c r="O5" s="91" t="s">
        <v>68</v>
      </c>
      <c r="P5" s="90" t="s">
        <v>69</v>
      </c>
      <c r="Q5" s="90" t="s">
        <v>292</v>
      </c>
      <c r="R5" s="92" t="s">
        <v>68</v>
      </c>
      <c r="S5" s="90" t="s">
        <v>69</v>
      </c>
      <c r="T5" s="90" t="s">
        <v>292</v>
      </c>
      <c r="U5" s="147" t="s">
        <v>69</v>
      </c>
      <c r="V5" s="91" t="s">
        <v>292</v>
      </c>
      <c r="W5" s="283"/>
    </row>
    <row r="6" spans="1:23" ht="17.100000000000001" customHeight="1" x14ac:dyDescent="0.2">
      <c r="A6" s="89"/>
      <c r="B6" s="86"/>
      <c r="C6" s="86"/>
      <c r="D6" s="86"/>
      <c r="E6" s="292"/>
      <c r="F6" s="293"/>
      <c r="G6" s="294"/>
      <c r="H6" s="293"/>
      <c r="I6" s="294"/>
      <c r="J6" s="294"/>
      <c r="K6" s="295"/>
      <c r="L6" s="293"/>
      <c r="M6" s="296"/>
      <c r="N6" s="295"/>
      <c r="O6" s="293"/>
      <c r="P6" s="294"/>
      <c r="Q6" s="293"/>
      <c r="R6" s="294"/>
      <c r="S6" s="294"/>
      <c r="T6" s="293"/>
      <c r="U6" s="294"/>
      <c r="V6" s="295"/>
      <c r="W6" s="283"/>
    </row>
    <row r="7" spans="1:23" ht="17.100000000000001" customHeight="1" x14ac:dyDescent="0.2">
      <c r="A7" s="85"/>
      <c r="B7" s="78" t="s">
        <v>106</v>
      </c>
      <c r="C7" s="78"/>
      <c r="D7" s="78"/>
      <c r="E7" s="297"/>
      <c r="F7" s="298"/>
      <c r="G7" s="283"/>
      <c r="H7" s="298"/>
      <c r="I7" s="283"/>
      <c r="J7" s="283"/>
      <c r="K7" s="299"/>
      <c r="L7" s="298"/>
      <c r="M7" s="300"/>
      <c r="N7" s="299"/>
      <c r="O7" s="298"/>
      <c r="P7" s="283"/>
      <c r="Q7" s="298"/>
      <c r="R7" s="283"/>
      <c r="S7" s="283"/>
      <c r="T7" s="298"/>
      <c r="U7" s="283"/>
      <c r="V7" s="299"/>
      <c r="W7" s="283"/>
    </row>
    <row r="8" spans="1:23" ht="17.100000000000001" customHeight="1" x14ac:dyDescent="0.2">
      <c r="A8" s="85"/>
      <c r="B8" s="78"/>
      <c r="C8" s="78"/>
      <c r="D8" s="78" t="s">
        <v>107</v>
      </c>
      <c r="E8" s="254">
        <v>16</v>
      </c>
      <c r="F8" s="257">
        <v>11</v>
      </c>
      <c r="G8" s="256">
        <v>7</v>
      </c>
      <c r="H8" s="257">
        <v>4</v>
      </c>
      <c r="I8" s="256">
        <v>5</v>
      </c>
      <c r="J8" s="256">
        <v>1</v>
      </c>
      <c r="K8" s="259">
        <v>4</v>
      </c>
      <c r="L8" s="257">
        <f>G8+J8</f>
        <v>8</v>
      </c>
      <c r="M8" s="258">
        <f>H8+K8</f>
        <v>8</v>
      </c>
      <c r="N8" s="259">
        <v>15</v>
      </c>
      <c r="O8" s="257">
        <v>10</v>
      </c>
      <c r="P8" s="256">
        <v>7</v>
      </c>
      <c r="Q8" s="257">
        <v>3</v>
      </c>
      <c r="R8" s="256">
        <v>5</v>
      </c>
      <c r="S8" s="256">
        <v>1</v>
      </c>
      <c r="T8" s="257">
        <v>4</v>
      </c>
      <c r="U8" s="256">
        <f>P8+S8</f>
        <v>8</v>
      </c>
      <c r="V8" s="259">
        <f>Q8+T8</f>
        <v>7</v>
      </c>
      <c r="W8" s="283"/>
    </row>
    <row r="9" spans="1:23" ht="17.100000000000001" customHeight="1" x14ac:dyDescent="0.2">
      <c r="A9" s="85"/>
      <c r="B9" s="78"/>
      <c r="C9" s="78"/>
      <c r="D9" s="78"/>
      <c r="E9" s="254"/>
      <c r="F9" s="257"/>
      <c r="G9" s="256"/>
      <c r="H9" s="257"/>
      <c r="I9" s="256"/>
      <c r="J9" s="256"/>
      <c r="K9" s="259"/>
      <c r="L9" s="257"/>
      <c r="M9" s="258"/>
      <c r="N9" s="259"/>
      <c r="O9" s="257"/>
      <c r="P9" s="256"/>
      <c r="Q9" s="257"/>
      <c r="R9" s="256"/>
      <c r="S9" s="256"/>
      <c r="T9" s="257"/>
      <c r="U9" s="256"/>
      <c r="V9" s="259"/>
      <c r="W9" s="283"/>
    </row>
    <row r="10" spans="1:23" ht="17.100000000000001" customHeight="1" x14ac:dyDescent="0.2">
      <c r="A10" s="85"/>
      <c r="B10" s="78"/>
      <c r="C10" s="78"/>
      <c r="D10" s="78" t="s">
        <v>274</v>
      </c>
      <c r="E10" s="254"/>
      <c r="F10" s="257"/>
      <c r="G10" s="256"/>
      <c r="H10" s="257"/>
      <c r="I10" s="256"/>
      <c r="J10" s="256"/>
      <c r="K10" s="259"/>
      <c r="L10" s="251"/>
      <c r="M10" s="252"/>
      <c r="N10" s="259"/>
      <c r="O10" s="257"/>
      <c r="P10" s="256"/>
      <c r="Q10" s="257"/>
      <c r="R10" s="256"/>
      <c r="S10" s="256"/>
      <c r="T10" s="257"/>
      <c r="U10" s="250"/>
      <c r="V10" s="253"/>
      <c r="W10" s="283"/>
    </row>
    <row r="11" spans="1:23" ht="17.100000000000001" customHeight="1" x14ac:dyDescent="0.2">
      <c r="A11" s="85"/>
      <c r="B11" s="78"/>
      <c r="C11" s="78"/>
      <c r="D11" s="78" t="s">
        <v>108</v>
      </c>
      <c r="E11" s="254">
        <v>3</v>
      </c>
      <c r="F11" s="257">
        <v>3</v>
      </c>
      <c r="G11" s="256">
        <v>1</v>
      </c>
      <c r="H11" s="257">
        <v>2</v>
      </c>
      <c r="I11" s="256">
        <v>0</v>
      </c>
      <c r="J11" s="256">
        <v>0</v>
      </c>
      <c r="K11" s="259">
        <v>0</v>
      </c>
      <c r="L11" s="257">
        <f>G11+J11</f>
        <v>1</v>
      </c>
      <c r="M11" s="258">
        <f>H11+K11</f>
        <v>2</v>
      </c>
      <c r="N11" s="259">
        <v>1</v>
      </c>
      <c r="O11" s="257">
        <v>1</v>
      </c>
      <c r="P11" s="256">
        <v>1</v>
      </c>
      <c r="Q11" s="257">
        <v>0</v>
      </c>
      <c r="R11" s="256">
        <v>0</v>
      </c>
      <c r="S11" s="256">
        <v>0</v>
      </c>
      <c r="T11" s="257">
        <v>0</v>
      </c>
      <c r="U11" s="256">
        <f>P11+S11</f>
        <v>1</v>
      </c>
      <c r="V11" s="259">
        <f>Q11+T11</f>
        <v>0</v>
      </c>
      <c r="W11" s="283"/>
    </row>
    <row r="12" spans="1:23" ht="17.100000000000001" customHeight="1" x14ac:dyDescent="0.2">
      <c r="A12" s="85"/>
      <c r="B12" s="78"/>
      <c r="C12" s="78"/>
      <c r="D12" s="78" t="s">
        <v>109</v>
      </c>
      <c r="E12" s="254">
        <v>3</v>
      </c>
      <c r="F12" s="257">
        <v>1</v>
      </c>
      <c r="G12" s="256">
        <v>1</v>
      </c>
      <c r="H12" s="257">
        <v>0</v>
      </c>
      <c r="I12" s="255">
        <v>2</v>
      </c>
      <c r="J12" s="256">
        <v>1</v>
      </c>
      <c r="K12" s="259">
        <v>1</v>
      </c>
      <c r="L12" s="257">
        <f>G12+J12</f>
        <v>2</v>
      </c>
      <c r="M12" s="258">
        <f>H12+K12</f>
        <v>1</v>
      </c>
      <c r="N12" s="259">
        <v>4</v>
      </c>
      <c r="O12" s="257">
        <v>1</v>
      </c>
      <c r="P12" s="256">
        <v>1</v>
      </c>
      <c r="Q12" s="257">
        <v>0</v>
      </c>
      <c r="R12" s="255">
        <v>3</v>
      </c>
      <c r="S12" s="256">
        <v>2</v>
      </c>
      <c r="T12" s="257">
        <v>1</v>
      </c>
      <c r="U12" s="256">
        <f>P12+S12</f>
        <v>3</v>
      </c>
      <c r="V12" s="259">
        <f>Q12+T12</f>
        <v>1</v>
      </c>
      <c r="W12" s="283"/>
    </row>
    <row r="13" spans="1:23" ht="17.100000000000001" customHeight="1" x14ac:dyDescent="0.2">
      <c r="A13" s="85"/>
      <c r="B13" s="78" t="s">
        <v>110</v>
      </c>
      <c r="C13" s="78"/>
      <c r="D13" s="78"/>
      <c r="E13" s="254"/>
      <c r="F13" s="257"/>
      <c r="G13" s="256"/>
      <c r="H13" s="257"/>
      <c r="I13" s="255"/>
      <c r="J13" s="256"/>
      <c r="K13" s="259"/>
      <c r="L13" s="257"/>
      <c r="M13" s="258"/>
      <c r="N13" s="259"/>
      <c r="O13" s="257"/>
      <c r="P13" s="256"/>
      <c r="Q13" s="257"/>
      <c r="R13" s="255"/>
      <c r="S13" s="256"/>
      <c r="T13" s="257"/>
      <c r="U13" s="256"/>
      <c r="V13" s="259"/>
      <c r="W13" s="283"/>
    </row>
    <row r="14" spans="1:23" ht="17.100000000000001" customHeight="1" x14ac:dyDescent="0.2">
      <c r="A14" s="85"/>
      <c r="B14" s="78"/>
      <c r="C14" s="78" t="s">
        <v>111</v>
      </c>
      <c r="D14" s="78"/>
      <c r="E14" s="254"/>
      <c r="F14" s="257"/>
      <c r="G14" s="256"/>
      <c r="H14" s="257"/>
      <c r="I14" s="255"/>
      <c r="J14" s="256"/>
      <c r="K14" s="259"/>
      <c r="L14" s="257"/>
      <c r="M14" s="258"/>
      <c r="N14" s="259"/>
      <c r="O14" s="257"/>
      <c r="P14" s="256"/>
      <c r="Q14" s="257"/>
      <c r="R14" s="255"/>
      <c r="S14" s="256"/>
      <c r="T14" s="257"/>
      <c r="U14" s="256"/>
      <c r="V14" s="259"/>
      <c r="W14" s="283"/>
    </row>
    <row r="15" spans="1:23" ht="17.100000000000001" customHeight="1" x14ac:dyDescent="0.2">
      <c r="A15" s="85"/>
      <c r="B15" s="78"/>
      <c r="C15" s="78"/>
      <c r="D15" s="78" t="s">
        <v>107</v>
      </c>
      <c r="E15" s="254">
        <v>0</v>
      </c>
      <c r="F15" s="257">
        <v>0</v>
      </c>
      <c r="G15" s="256">
        <v>0</v>
      </c>
      <c r="H15" s="257">
        <v>0</v>
      </c>
      <c r="I15" s="255">
        <v>0</v>
      </c>
      <c r="J15" s="256">
        <v>0</v>
      </c>
      <c r="K15" s="259">
        <v>0</v>
      </c>
      <c r="L15" s="257">
        <v>0</v>
      </c>
      <c r="M15" s="258">
        <v>0</v>
      </c>
      <c r="N15" s="259">
        <v>1</v>
      </c>
      <c r="O15" s="257">
        <v>1</v>
      </c>
      <c r="P15" s="256">
        <v>1</v>
      </c>
      <c r="Q15" s="257">
        <v>0</v>
      </c>
      <c r="R15" s="255">
        <v>0</v>
      </c>
      <c r="S15" s="256">
        <v>0</v>
      </c>
      <c r="T15" s="257">
        <v>0</v>
      </c>
      <c r="U15" s="256">
        <f>P15+S15</f>
        <v>1</v>
      </c>
      <c r="V15" s="259">
        <f>Q15+T15</f>
        <v>0</v>
      </c>
      <c r="W15" s="283"/>
    </row>
    <row r="16" spans="1:23" ht="17.100000000000001" customHeight="1" x14ac:dyDescent="0.2">
      <c r="A16" s="85"/>
      <c r="B16" s="78"/>
      <c r="C16" s="78"/>
      <c r="D16" s="78"/>
      <c r="E16" s="254"/>
      <c r="F16" s="257"/>
      <c r="G16" s="256"/>
      <c r="H16" s="257"/>
      <c r="I16" s="255"/>
      <c r="J16" s="256"/>
      <c r="K16" s="259"/>
      <c r="L16" s="257"/>
      <c r="M16" s="258"/>
      <c r="N16" s="259"/>
      <c r="O16" s="257"/>
      <c r="P16" s="256"/>
      <c r="Q16" s="257"/>
      <c r="R16" s="255"/>
      <c r="S16" s="256"/>
      <c r="T16" s="257"/>
      <c r="U16" s="256"/>
      <c r="V16" s="259"/>
      <c r="W16" s="283"/>
    </row>
    <row r="17" spans="1:23" ht="17.100000000000001" customHeight="1" x14ac:dyDescent="0.2">
      <c r="A17" s="85"/>
      <c r="B17" s="78"/>
      <c r="C17" s="78"/>
      <c r="D17" s="108" t="s">
        <v>275</v>
      </c>
      <c r="E17" s="248"/>
      <c r="F17" s="251"/>
      <c r="G17" s="250"/>
      <c r="H17" s="251"/>
      <c r="I17" s="249"/>
      <c r="J17" s="250"/>
      <c r="K17" s="253"/>
      <c r="L17" s="251"/>
      <c r="M17" s="252"/>
      <c r="N17" s="253"/>
      <c r="O17" s="251"/>
      <c r="P17" s="250"/>
      <c r="Q17" s="251"/>
      <c r="R17" s="249"/>
      <c r="S17" s="250"/>
      <c r="T17" s="251"/>
      <c r="U17" s="250"/>
      <c r="V17" s="253"/>
      <c r="W17" s="283"/>
    </row>
    <row r="18" spans="1:23" ht="17.100000000000001" customHeight="1" x14ac:dyDescent="0.2">
      <c r="A18" s="85"/>
      <c r="B18" s="78"/>
      <c r="C18" s="78"/>
      <c r="D18" s="108" t="s">
        <v>108</v>
      </c>
      <c r="E18" s="248">
        <v>1</v>
      </c>
      <c r="F18" s="251">
        <v>1</v>
      </c>
      <c r="G18" s="250">
        <v>1</v>
      </c>
      <c r="H18" s="251">
        <v>0</v>
      </c>
      <c r="I18" s="249">
        <v>0</v>
      </c>
      <c r="J18" s="250">
        <v>0</v>
      </c>
      <c r="K18" s="253">
        <v>0</v>
      </c>
      <c r="L18" s="257">
        <f>G18+J18</f>
        <v>1</v>
      </c>
      <c r="M18" s="258">
        <f>H18+K18</f>
        <v>0</v>
      </c>
      <c r="N18" s="253">
        <v>1</v>
      </c>
      <c r="O18" s="251">
        <v>1</v>
      </c>
      <c r="P18" s="250">
        <v>0</v>
      </c>
      <c r="Q18" s="251">
        <v>1</v>
      </c>
      <c r="R18" s="249">
        <v>0</v>
      </c>
      <c r="S18" s="250">
        <v>0</v>
      </c>
      <c r="T18" s="251">
        <v>0</v>
      </c>
      <c r="U18" s="256">
        <f>P18+S18</f>
        <v>0</v>
      </c>
      <c r="V18" s="259">
        <f>Q18+T18</f>
        <v>1</v>
      </c>
      <c r="W18" s="283"/>
    </row>
    <row r="19" spans="1:23" ht="17.100000000000001" customHeight="1" x14ac:dyDescent="0.2">
      <c r="A19" s="85"/>
      <c r="B19" s="78"/>
      <c r="C19" s="78"/>
      <c r="D19" s="108" t="s">
        <v>109</v>
      </c>
      <c r="E19" s="254">
        <v>0</v>
      </c>
      <c r="F19" s="257">
        <v>0</v>
      </c>
      <c r="G19" s="256">
        <v>0</v>
      </c>
      <c r="H19" s="257">
        <v>0</v>
      </c>
      <c r="I19" s="255">
        <v>0</v>
      </c>
      <c r="J19" s="256">
        <v>0</v>
      </c>
      <c r="K19" s="259">
        <v>0</v>
      </c>
      <c r="L19" s="257">
        <v>0</v>
      </c>
      <c r="M19" s="258">
        <v>0</v>
      </c>
      <c r="N19" s="259">
        <v>0</v>
      </c>
      <c r="O19" s="257">
        <v>0</v>
      </c>
      <c r="P19" s="256">
        <v>0</v>
      </c>
      <c r="Q19" s="257">
        <v>0</v>
      </c>
      <c r="R19" s="255">
        <v>0</v>
      </c>
      <c r="S19" s="256">
        <v>0</v>
      </c>
      <c r="T19" s="257">
        <v>0</v>
      </c>
      <c r="U19" s="256">
        <v>0</v>
      </c>
      <c r="V19" s="259">
        <v>0</v>
      </c>
      <c r="W19" s="283"/>
    </row>
    <row r="20" spans="1:23" ht="17.100000000000001" customHeight="1" x14ac:dyDescent="0.2">
      <c r="A20" s="85"/>
      <c r="B20" s="78"/>
      <c r="C20" s="78"/>
      <c r="D20" s="108"/>
      <c r="E20" s="248"/>
      <c r="F20" s="251"/>
      <c r="G20" s="250"/>
      <c r="H20" s="251"/>
      <c r="I20" s="249"/>
      <c r="J20" s="250"/>
      <c r="K20" s="253"/>
      <c r="L20" s="251"/>
      <c r="M20" s="252"/>
      <c r="N20" s="253"/>
      <c r="O20" s="251"/>
      <c r="P20" s="250"/>
      <c r="Q20" s="251"/>
      <c r="R20" s="249"/>
      <c r="S20" s="250"/>
      <c r="T20" s="251"/>
      <c r="U20" s="250"/>
      <c r="V20" s="253"/>
      <c r="W20" s="283"/>
    </row>
    <row r="21" spans="1:23" ht="17.100000000000001" customHeight="1" x14ac:dyDescent="0.2">
      <c r="A21" s="85"/>
      <c r="B21" s="78"/>
      <c r="C21" s="78" t="s">
        <v>112</v>
      </c>
      <c r="D21" s="108"/>
      <c r="E21" s="248"/>
      <c r="F21" s="251"/>
      <c r="G21" s="250"/>
      <c r="H21" s="251"/>
      <c r="I21" s="249"/>
      <c r="J21" s="250"/>
      <c r="K21" s="253"/>
      <c r="L21" s="251"/>
      <c r="M21" s="252"/>
      <c r="N21" s="253"/>
      <c r="O21" s="251"/>
      <c r="P21" s="250"/>
      <c r="Q21" s="251"/>
      <c r="R21" s="249"/>
      <c r="S21" s="250"/>
      <c r="T21" s="251"/>
      <c r="U21" s="250"/>
      <c r="V21" s="253"/>
      <c r="W21" s="283"/>
    </row>
    <row r="22" spans="1:23" ht="17.100000000000001" customHeight="1" x14ac:dyDescent="0.2">
      <c r="A22" s="85"/>
      <c r="B22" s="78"/>
      <c r="C22" s="78"/>
      <c r="D22" s="108" t="s">
        <v>107</v>
      </c>
      <c r="E22" s="248">
        <v>14</v>
      </c>
      <c r="F22" s="251">
        <v>11</v>
      </c>
      <c r="G22" s="250">
        <v>9</v>
      </c>
      <c r="H22" s="251">
        <v>2</v>
      </c>
      <c r="I22" s="249">
        <v>3</v>
      </c>
      <c r="J22" s="250">
        <v>2</v>
      </c>
      <c r="K22" s="253">
        <v>1</v>
      </c>
      <c r="L22" s="257">
        <f>G22+J22</f>
        <v>11</v>
      </c>
      <c r="M22" s="258">
        <f>H22+K22</f>
        <v>3</v>
      </c>
      <c r="N22" s="253">
        <v>16</v>
      </c>
      <c r="O22" s="251">
        <v>12</v>
      </c>
      <c r="P22" s="250">
        <v>9</v>
      </c>
      <c r="Q22" s="251">
        <v>3</v>
      </c>
      <c r="R22" s="249">
        <v>2</v>
      </c>
      <c r="S22" s="250">
        <v>2</v>
      </c>
      <c r="T22" s="251">
        <v>0</v>
      </c>
      <c r="U22" s="256">
        <f>P22+S22</f>
        <v>11</v>
      </c>
      <c r="V22" s="259">
        <f>Q22+T22</f>
        <v>3</v>
      </c>
      <c r="W22" s="283"/>
    </row>
    <row r="23" spans="1:23" ht="17.100000000000001" customHeight="1" x14ac:dyDescent="0.2">
      <c r="A23" s="85"/>
      <c r="B23" s="78"/>
      <c r="C23" s="78"/>
      <c r="D23" s="108"/>
      <c r="E23" s="248"/>
      <c r="F23" s="251"/>
      <c r="G23" s="250"/>
      <c r="H23" s="251"/>
      <c r="I23" s="249"/>
      <c r="J23" s="250"/>
      <c r="K23" s="253"/>
      <c r="L23" s="251"/>
      <c r="M23" s="252"/>
      <c r="N23" s="253"/>
      <c r="O23" s="251"/>
      <c r="P23" s="250"/>
      <c r="Q23" s="251"/>
      <c r="R23" s="249"/>
      <c r="S23" s="250"/>
      <c r="T23" s="251"/>
      <c r="U23" s="250"/>
      <c r="V23" s="253"/>
      <c r="W23" s="283"/>
    </row>
    <row r="24" spans="1:23" ht="17.100000000000001" customHeight="1" x14ac:dyDescent="0.2">
      <c r="A24" s="85"/>
      <c r="B24" s="78"/>
      <c r="C24" s="78"/>
      <c r="D24" s="108" t="s">
        <v>275</v>
      </c>
      <c r="E24" s="248"/>
      <c r="F24" s="251"/>
      <c r="G24" s="250"/>
      <c r="H24" s="251"/>
      <c r="I24" s="249"/>
      <c r="J24" s="250"/>
      <c r="K24" s="253"/>
      <c r="L24" s="251"/>
      <c r="M24" s="252"/>
      <c r="N24" s="253"/>
      <c r="O24" s="301"/>
      <c r="P24" s="250"/>
      <c r="Q24" s="251"/>
      <c r="R24" s="249"/>
      <c r="S24" s="250"/>
      <c r="T24" s="251"/>
      <c r="U24" s="250"/>
      <c r="V24" s="253"/>
      <c r="W24" s="283"/>
    </row>
    <row r="25" spans="1:23" ht="17.100000000000001" customHeight="1" x14ac:dyDescent="0.2">
      <c r="A25" s="85"/>
      <c r="B25" s="78"/>
      <c r="C25" s="78"/>
      <c r="D25" s="108" t="s">
        <v>108</v>
      </c>
      <c r="E25" s="248">
        <v>6</v>
      </c>
      <c r="F25" s="251">
        <v>3</v>
      </c>
      <c r="G25" s="250">
        <v>2</v>
      </c>
      <c r="H25" s="251">
        <v>1</v>
      </c>
      <c r="I25" s="249">
        <v>3</v>
      </c>
      <c r="J25" s="250">
        <v>2</v>
      </c>
      <c r="K25" s="253">
        <v>1</v>
      </c>
      <c r="L25" s="257">
        <f>G25+J25</f>
        <v>4</v>
      </c>
      <c r="M25" s="258">
        <f>H25+K25</f>
        <v>2</v>
      </c>
      <c r="N25" s="253">
        <v>7</v>
      </c>
      <c r="O25" s="251">
        <v>5</v>
      </c>
      <c r="P25" s="250">
        <v>3</v>
      </c>
      <c r="Q25" s="251">
        <v>2</v>
      </c>
      <c r="R25" s="249">
        <v>2</v>
      </c>
      <c r="S25" s="250">
        <v>2</v>
      </c>
      <c r="T25" s="251">
        <v>0</v>
      </c>
      <c r="U25" s="256">
        <f>P25+S25</f>
        <v>5</v>
      </c>
      <c r="V25" s="259">
        <f>Q25+T25</f>
        <v>2</v>
      </c>
      <c r="W25" s="283"/>
    </row>
    <row r="26" spans="1:23" ht="17.100000000000001" customHeight="1" x14ac:dyDescent="0.2">
      <c r="A26" s="85"/>
      <c r="B26" s="78"/>
      <c r="C26" s="78"/>
      <c r="D26" s="108" t="s">
        <v>109</v>
      </c>
      <c r="E26" s="248">
        <v>6</v>
      </c>
      <c r="F26" s="251">
        <v>3</v>
      </c>
      <c r="G26" s="250">
        <v>2</v>
      </c>
      <c r="H26" s="251">
        <v>1</v>
      </c>
      <c r="I26" s="249">
        <v>3</v>
      </c>
      <c r="J26" s="250">
        <v>2</v>
      </c>
      <c r="K26" s="253">
        <v>1</v>
      </c>
      <c r="L26" s="257">
        <f>G26+J26</f>
        <v>4</v>
      </c>
      <c r="M26" s="258">
        <f>H26+K26</f>
        <v>2</v>
      </c>
      <c r="N26" s="253">
        <v>6</v>
      </c>
      <c r="O26" s="251">
        <v>5</v>
      </c>
      <c r="P26" s="250">
        <v>3</v>
      </c>
      <c r="Q26" s="251">
        <v>2</v>
      </c>
      <c r="R26" s="249">
        <v>2</v>
      </c>
      <c r="S26" s="250">
        <v>2</v>
      </c>
      <c r="T26" s="251">
        <v>0</v>
      </c>
      <c r="U26" s="256">
        <f>P26+S26</f>
        <v>5</v>
      </c>
      <c r="V26" s="259">
        <f>Q26+T26</f>
        <v>2</v>
      </c>
      <c r="W26" s="283"/>
    </row>
    <row r="27" spans="1:23" ht="17.100000000000001" customHeight="1" x14ac:dyDescent="0.2">
      <c r="A27" s="79"/>
      <c r="B27" s="75"/>
      <c r="C27" s="75"/>
      <c r="D27" s="302"/>
      <c r="E27" s="303"/>
      <c r="F27" s="304"/>
      <c r="G27" s="305"/>
      <c r="H27" s="304"/>
      <c r="I27" s="306"/>
      <c r="J27" s="305"/>
      <c r="K27" s="307"/>
      <c r="L27" s="304"/>
      <c r="M27" s="308"/>
      <c r="N27" s="307"/>
      <c r="O27" s="304"/>
      <c r="P27" s="305"/>
      <c r="Q27" s="304"/>
      <c r="R27" s="306"/>
      <c r="S27" s="305"/>
      <c r="T27" s="304"/>
      <c r="U27" s="305"/>
      <c r="V27" s="307"/>
      <c r="W27" s="283"/>
    </row>
    <row r="28" spans="1:23" x14ac:dyDescent="0.2">
      <c r="B28" s="8" t="s">
        <v>260</v>
      </c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3　家族とのかかわり</oddHeader>
    <oddFooter>&amp;C&amp;"HG丸ｺﾞｼｯｸM-PRO,標準"&amp;10&amp;P / &amp;N ページ　(表3-1)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zoomScale="75" zoomScaleNormal="75" zoomScalePageLayoutView="80" workbookViewId="0">
      <selection activeCell="V8" sqref="V8"/>
    </sheetView>
  </sheetViews>
  <sheetFormatPr defaultRowHeight="13.2" x14ac:dyDescent="0.2"/>
  <cols>
    <col min="1" max="1" width="4.6640625" style="6" customWidth="1"/>
    <col min="2" max="2" width="26" style="6" bestFit="1" customWidth="1"/>
    <col min="3" max="3" width="40.88671875" style="6" customWidth="1"/>
    <col min="4" max="21" width="9.6640625" style="142" customWidth="1"/>
    <col min="22" max="16384" width="8.88671875" style="142"/>
  </cols>
  <sheetData>
    <row r="1" spans="1:22" x14ac:dyDescent="0.2">
      <c r="A1" s="6" t="s">
        <v>294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x14ac:dyDescent="0.2">
      <c r="A2" s="6" t="s">
        <v>293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8" customHeight="1" x14ac:dyDescent="0.2">
      <c r="A3" s="146"/>
      <c r="D3" s="6" t="s">
        <v>458</v>
      </c>
      <c r="E3" s="6"/>
      <c r="F3" s="150"/>
      <c r="G3" s="150"/>
      <c r="I3" s="6"/>
      <c r="J3" s="6"/>
      <c r="K3" s="6"/>
      <c r="L3" s="6"/>
      <c r="M3" s="6" t="s">
        <v>459</v>
      </c>
    </row>
    <row r="4" spans="1:22" x14ac:dyDescent="0.2">
      <c r="A4" s="100"/>
      <c r="B4" s="96"/>
      <c r="C4" s="96"/>
      <c r="D4" s="109" t="s">
        <v>64</v>
      </c>
      <c r="E4" s="96" t="s">
        <v>65</v>
      </c>
      <c r="F4" s="96"/>
      <c r="G4" s="95"/>
      <c r="H4" s="100" t="s">
        <v>66</v>
      </c>
      <c r="I4" s="96"/>
      <c r="J4" s="95"/>
      <c r="K4" s="96" t="s">
        <v>67</v>
      </c>
      <c r="L4" s="110"/>
      <c r="M4" s="95" t="s">
        <v>64</v>
      </c>
      <c r="N4" s="96" t="s">
        <v>65</v>
      </c>
      <c r="O4" s="96"/>
      <c r="P4" s="95"/>
      <c r="Q4" s="100" t="s">
        <v>66</v>
      </c>
      <c r="R4" s="96"/>
      <c r="S4" s="95"/>
      <c r="T4" s="96" t="s">
        <v>67</v>
      </c>
      <c r="U4" s="96"/>
      <c r="V4" s="85"/>
    </row>
    <row r="5" spans="1:22" x14ac:dyDescent="0.2">
      <c r="A5" s="99"/>
      <c r="B5" s="11"/>
      <c r="C5" s="11"/>
      <c r="D5" s="111"/>
      <c r="E5" s="13"/>
      <c r="F5" s="100"/>
      <c r="G5" s="95"/>
      <c r="H5" s="97"/>
      <c r="I5" s="96"/>
      <c r="J5" s="95"/>
      <c r="K5" s="13"/>
      <c r="L5" s="112"/>
      <c r="M5" s="98"/>
      <c r="N5" s="98"/>
      <c r="O5" s="96"/>
      <c r="P5" s="95"/>
      <c r="Q5" s="97"/>
      <c r="R5" s="96"/>
      <c r="S5" s="95"/>
      <c r="T5" s="13"/>
      <c r="U5" s="13"/>
      <c r="V5" s="85"/>
    </row>
    <row r="6" spans="1:22" ht="54" customHeight="1" x14ac:dyDescent="0.2">
      <c r="A6" s="94"/>
      <c r="B6" s="93"/>
      <c r="C6" s="93"/>
      <c r="D6" s="113" t="s">
        <v>68</v>
      </c>
      <c r="E6" s="90" t="s">
        <v>68</v>
      </c>
      <c r="F6" s="147" t="s">
        <v>69</v>
      </c>
      <c r="G6" s="91" t="s">
        <v>292</v>
      </c>
      <c r="H6" s="92" t="s">
        <v>68</v>
      </c>
      <c r="I6" s="90" t="s">
        <v>69</v>
      </c>
      <c r="J6" s="91" t="s">
        <v>292</v>
      </c>
      <c r="K6" s="90" t="s">
        <v>69</v>
      </c>
      <c r="L6" s="114" t="s">
        <v>292</v>
      </c>
      <c r="M6" s="91" t="s">
        <v>68</v>
      </c>
      <c r="N6" s="91" t="s">
        <v>68</v>
      </c>
      <c r="O6" s="90" t="s">
        <v>69</v>
      </c>
      <c r="P6" s="91" t="s">
        <v>292</v>
      </c>
      <c r="Q6" s="92" t="s">
        <v>68</v>
      </c>
      <c r="R6" s="90" t="s">
        <v>69</v>
      </c>
      <c r="S6" s="91" t="s">
        <v>292</v>
      </c>
      <c r="T6" s="90" t="s">
        <v>69</v>
      </c>
      <c r="U6" s="90" t="s">
        <v>292</v>
      </c>
      <c r="V6" s="85"/>
    </row>
    <row r="7" spans="1:22" ht="8.1" customHeight="1" x14ac:dyDescent="0.2">
      <c r="A7" s="89"/>
      <c r="B7" s="86"/>
      <c r="C7" s="86"/>
      <c r="D7" s="115"/>
      <c r="E7" s="86"/>
      <c r="F7" s="89"/>
      <c r="G7" s="87"/>
      <c r="H7" s="89"/>
      <c r="I7" s="89"/>
      <c r="J7" s="86"/>
      <c r="K7" s="89"/>
      <c r="L7" s="116"/>
      <c r="M7" s="87"/>
      <c r="N7" s="86"/>
      <c r="O7" s="89"/>
      <c r="P7" s="87"/>
      <c r="Q7" s="89"/>
      <c r="R7" s="89"/>
      <c r="S7" s="86"/>
      <c r="T7" s="89"/>
      <c r="U7" s="86"/>
      <c r="V7" s="85"/>
    </row>
    <row r="8" spans="1:22" x14ac:dyDescent="0.2">
      <c r="A8" s="85"/>
      <c r="B8" s="78" t="s">
        <v>291</v>
      </c>
      <c r="C8" s="78" t="s">
        <v>280</v>
      </c>
      <c r="D8" s="117">
        <f>E8+H8</f>
        <v>41</v>
      </c>
      <c r="E8" s="78">
        <f>F8+G8</f>
        <v>29</v>
      </c>
      <c r="F8" s="85">
        <v>18</v>
      </c>
      <c r="G8" s="78">
        <v>11</v>
      </c>
      <c r="H8" s="82">
        <f>I8+J8</f>
        <v>12</v>
      </c>
      <c r="I8" s="78">
        <v>7</v>
      </c>
      <c r="J8" s="78">
        <v>5</v>
      </c>
      <c r="K8" s="85">
        <f t="shared" ref="K8:L10" si="0">F8+I8</f>
        <v>25</v>
      </c>
      <c r="L8" s="118">
        <f t="shared" si="0"/>
        <v>16</v>
      </c>
      <c r="M8" s="84">
        <f>N8+Q8</f>
        <v>45</v>
      </c>
      <c r="N8" s="78">
        <f>O8+P8</f>
        <v>29</v>
      </c>
      <c r="O8" s="85">
        <v>20</v>
      </c>
      <c r="P8" s="6">
        <v>9</v>
      </c>
      <c r="Q8" s="82">
        <f>R8+S8</f>
        <v>16</v>
      </c>
      <c r="R8" s="6">
        <v>8</v>
      </c>
      <c r="S8" s="6">
        <v>8</v>
      </c>
      <c r="T8" s="85">
        <f t="shared" ref="T8:U10" si="1">O8+R8</f>
        <v>28</v>
      </c>
      <c r="U8" s="78">
        <f t="shared" si="1"/>
        <v>17</v>
      </c>
      <c r="V8" s="85"/>
    </row>
    <row r="9" spans="1:22" x14ac:dyDescent="0.2">
      <c r="A9" s="85"/>
      <c r="B9" s="78"/>
      <c r="C9" s="78" t="s">
        <v>279</v>
      </c>
      <c r="D9" s="117">
        <f>E9+H9</f>
        <v>10</v>
      </c>
      <c r="E9" s="78">
        <f>F9+G9</f>
        <v>7</v>
      </c>
      <c r="F9" s="85">
        <v>4</v>
      </c>
      <c r="G9" s="78">
        <v>3</v>
      </c>
      <c r="H9" s="82">
        <f>I9+J9</f>
        <v>3</v>
      </c>
      <c r="I9" s="78">
        <v>0</v>
      </c>
      <c r="J9" s="78">
        <v>3</v>
      </c>
      <c r="K9" s="85">
        <f t="shared" si="0"/>
        <v>4</v>
      </c>
      <c r="L9" s="118">
        <f t="shared" si="0"/>
        <v>6</v>
      </c>
      <c r="M9" s="84">
        <f>N9+Q9</f>
        <v>11</v>
      </c>
      <c r="N9" s="78">
        <f>O9+P9</f>
        <v>7</v>
      </c>
      <c r="O9" s="85">
        <v>4</v>
      </c>
      <c r="P9" s="6">
        <v>3</v>
      </c>
      <c r="Q9" s="82">
        <f>R9+S9</f>
        <v>4</v>
      </c>
      <c r="R9" s="6">
        <v>2</v>
      </c>
      <c r="S9" s="6">
        <v>2</v>
      </c>
      <c r="T9" s="85">
        <f t="shared" si="1"/>
        <v>6</v>
      </c>
      <c r="U9" s="78">
        <f t="shared" si="1"/>
        <v>5</v>
      </c>
      <c r="V9" s="85"/>
    </row>
    <row r="10" spans="1:22" x14ac:dyDescent="0.2">
      <c r="A10" s="85"/>
      <c r="B10" s="78"/>
      <c r="C10" s="78" t="s">
        <v>278</v>
      </c>
      <c r="D10" s="117">
        <f>E10+H10</f>
        <v>0</v>
      </c>
      <c r="E10" s="78">
        <f>F10+G10</f>
        <v>0</v>
      </c>
      <c r="F10" s="85">
        <v>0</v>
      </c>
      <c r="G10" s="78">
        <v>0</v>
      </c>
      <c r="H10" s="82">
        <f>I10+J10</f>
        <v>0</v>
      </c>
      <c r="I10" s="78">
        <v>0</v>
      </c>
      <c r="J10" s="78">
        <v>0</v>
      </c>
      <c r="K10" s="85">
        <f t="shared" si="0"/>
        <v>0</v>
      </c>
      <c r="L10" s="118">
        <f t="shared" si="0"/>
        <v>0</v>
      </c>
      <c r="M10" s="84">
        <f>N10+Q10</f>
        <v>0</v>
      </c>
      <c r="N10" s="78">
        <f>O10+P10</f>
        <v>0</v>
      </c>
      <c r="O10" s="85">
        <v>0</v>
      </c>
      <c r="P10" s="6">
        <v>0</v>
      </c>
      <c r="Q10" s="82">
        <f>R10+S10</f>
        <v>0</v>
      </c>
      <c r="R10" s="6">
        <v>0</v>
      </c>
      <c r="S10" s="6">
        <v>0</v>
      </c>
      <c r="T10" s="85">
        <f t="shared" si="1"/>
        <v>0</v>
      </c>
      <c r="U10" s="78">
        <f t="shared" si="1"/>
        <v>0</v>
      </c>
      <c r="V10" s="85"/>
    </row>
    <row r="11" spans="1:22" ht="8.1" customHeight="1" x14ac:dyDescent="0.2">
      <c r="A11" s="85"/>
      <c r="B11" s="78"/>
      <c r="C11" s="78"/>
      <c r="D11" s="117"/>
      <c r="E11" s="78"/>
      <c r="F11" s="85"/>
      <c r="G11" s="78"/>
      <c r="H11" s="82"/>
      <c r="I11" s="78"/>
      <c r="J11" s="78"/>
      <c r="K11" s="85"/>
      <c r="L11" s="118"/>
      <c r="M11" s="84"/>
      <c r="N11" s="78"/>
      <c r="O11" s="85"/>
      <c r="P11" s="6"/>
      <c r="Q11" s="82"/>
      <c r="R11" s="6"/>
      <c r="S11" s="6"/>
      <c r="T11" s="85"/>
      <c r="U11" s="78"/>
      <c r="V11" s="85"/>
    </row>
    <row r="12" spans="1:22" x14ac:dyDescent="0.2">
      <c r="A12" s="85"/>
      <c r="B12" s="78" t="s">
        <v>290</v>
      </c>
      <c r="C12" s="78" t="s">
        <v>280</v>
      </c>
      <c r="D12" s="117">
        <f>E12+H12</f>
        <v>49</v>
      </c>
      <c r="E12" s="78">
        <f>F12+G12</f>
        <v>35</v>
      </c>
      <c r="F12" s="85">
        <v>21</v>
      </c>
      <c r="G12" s="78">
        <v>14</v>
      </c>
      <c r="H12" s="82">
        <f>I12+J12</f>
        <v>14</v>
      </c>
      <c r="I12" s="78">
        <v>7</v>
      </c>
      <c r="J12" s="78">
        <v>7</v>
      </c>
      <c r="K12" s="85">
        <f t="shared" ref="K12:L14" si="2">F12+I12</f>
        <v>28</v>
      </c>
      <c r="L12" s="118">
        <f t="shared" si="2"/>
        <v>21</v>
      </c>
      <c r="M12" s="84">
        <f>N12+Q12</f>
        <v>54</v>
      </c>
      <c r="N12" s="78">
        <f>O12+P12</f>
        <v>36</v>
      </c>
      <c r="O12" s="85">
        <v>24</v>
      </c>
      <c r="P12" s="6">
        <v>12</v>
      </c>
      <c r="Q12" s="82">
        <f>R12+S12</f>
        <v>18</v>
      </c>
      <c r="R12" s="6">
        <v>9</v>
      </c>
      <c r="S12" s="6">
        <v>9</v>
      </c>
      <c r="T12" s="85">
        <f t="shared" ref="T12:U14" si="3">O12+R12</f>
        <v>33</v>
      </c>
      <c r="U12" s="78">
        <f t="shared" si="3"/>
        <v>21</v>
      </c>
      <c r="V12" s="85"/>
    </row>
    <row r="13" spans="1:22" x14ac:dyDescent="0.2">
      <c r="A13" s="85"/>
      <c r="B13" s="78"/>
      <c r="C13" s="78" t="s">
        <v>279</v>
      </c>
      <c r="D13" s="117">
        <f>E13+H13</f>
        <v>2</v>
      </c>
      <c r="E13" s="78">
        <f>F13+G13</f>
        <v>1</v>
      </c>
      <c r="F13" s="85">
        <v>1</v>
      </c>
      <c r="G13" s="78">
        <v>0</v>
      </c>
      <c r="H13" s="82">
        <f>I13+J13</f>
        <v>1</v>
      </c>
      <c r="I13" s="78">
        <v>0</v>
      </c>
      <c r="J13" s="78">
        <v>1</v>
      </c>
      <c r="K13" s="85">
        <f t="shared" si="2"/>
        <v>1</v>
      </c>
      <c r="L13" s="118">
        <f t="shared" si="2"/>
        <v>1</v>
      </c>
      <c r="M13" s="84">
        <f>N13+Q13</f>
        <v>1</v>
      </c>
      <c r="N13" s="78">
        <f>O13+P13</f>
        <v>0</v>
      </c>
      <c r="O13" s="85">
        <v>0</v>
      </c>
      <c r="P13" s="6">
        <v>0</v>
      </c>
      <c r="Q13" s="82">
        <f>R13+S13</f>
        <v>1</v>
      </c>
      <c r="R13" s="6">
        <v>0</v>
      </c>
      <c r="S13" s="6">
        <v>1</v>
      </c>
      <c r="T13" s="85">
        <f t="shared" si="3"/>
        <v>0</v>
      </c>
      <c r="U13" s="78">
        <f t="shared" si="3"/>
        <v>1</v>
      </c>
      <c r="V13" s="85"/>
    </row>
    <row r="14" spans="1:22" x14ac:dyDescent="0.2">
      <c r="A14" s="85"/>
      <c r="B14" s="78"/>
      <c r="C14" s="78" t="s">
        <v>278</v>
      </c>
      <c r="D14" s="117">
        <f>E14+H14</f>
        <v>0</v>
      </c>
      <c r="E14" s="78">
        <f>F14+G14</f>
        <v>0</v>
      </c>
      <c r="F14" s="85">
        <v>0</v>
      </c>
      <c r="G14" s="78">
        <v>0</v>
      </c>
      <c r="H14" s="82">
        <f>I14+J14</f>
        <v>0</v>
      </c>
      <c r="I14" s="78">
        <v>0</v>
      </c>
      <c r="J14" s="78">
        <v>0</v>
      </c>
      <c r="K14" s="85">
        <f t="shared" si="2"/>
        <v>0</v>
      </c>
      <c r="L14" s="118">
        <f t="shared" si="2"/>
        <v>0</v>
      </c>
      <c r="M14" s="84">
        <f>N14+Q14</f>
        <v>0</v>
      </c>
      <c r="N14" s="78">
        <f>O14+P14</f>
        <v>0</v>
      </c>
      <c r="O14" s="85">
        <v>0</v>
      </c>
      <c r="P14" s="6">
        <v>0</v>
      </c>
      <c r="Q14" s="82">
        <f>R14+S14</f>
        <v>0</v>
      </c>
      <c r="R14" s="6">
        <v>0</v>
      </c>
      <c r="S14" s="6">
        <v>0</v>
      </c>
      <c r="T14" s="85">
        <f t="shared" si="3"/>
        <v>0</v>
      </c>
      <c r="U14" s="78">
        <f t="shared" si="3"/>
        <v>0</v>
      </c>
      <c r="V14" s="85"/>
    </row>
    <row r="15" spans="1:22" ht="8.1" customHeight="1" x14ac:dyDescent="0.2">
      <c r="A15" s="85"/>
      <c r="B15" s="78"/>
      <c r="C15" s="78"/>
      <c r="D15" s="117"/>
      <c r="E15" s="78"/>
      <c r="F15" s="85"/>
      <c r="G15" s="78"/>
      <c r="H15" s="82"/>
      <c r="I15" s="78"/>
      <c r="J15" s="78"/>
      <c r="K15" s="85"/>
      <c r="L15" s="118"/>
      <c r="M15" s="84"/>
      <c r="N15" s="78"/>
      <c r="O15" s="85"/>
      <c r="P15" s="6"/>
      <c r="Q15" s="82"/>
      <c r="R15" s="6"/>
      <c r="S15" s="6"/>
      <c r="T15" s="85"/>
      <c r="U15" s="78"/>
      <c r="V15" s="85"/>
    </row>
    <row r="16" spans="1:22" x14ac:dyDescent="0.2">
      <c r="A16" s="85"/>
      <c r="B16" s="78" t="s">
        <v>289</v>
      </c>
      <c r="C16" s="78" t="s">
        <v>280</v>
      </c>
      <c r="D16" s="117">
        <f>E16+H16</f>
        <v>47</v>
      </c>
      <c r="E16" s="78">
        <f>F16+G16</f>
        <v>34</v>
      </c>
      <c r="F16" s="85">
        <v>21</v>
      </c>
      <c r="G16" s="78">
        <v>13</v>
      </c>
      <c r="H16" s="82">
        <f>I16+J16</f>
        <v>13</v>
      </c>
      <c r="I16" s="78">
        <v>6</v>
      </c>
      <c r="J16" s="78">
        <v>7</v>
      </c>
      <c r="K16" s="85">
        <f t="shared" ref="K16:L19" si="4">F16+I16</f>
        <v>27</v>
      </c>
      <c r="L16" s="118">
        <f t="shared" si="4"/>
        <v>20</v>
      </c>
      <c r="M16" s="84">
        <f>N16+Q16</f>
        <v>53</v>
      </c>
      <c r="N16" s="78">
        <f>O16+P16</f>
        <v>36</v>
      </c>
      <c r="O16" s="85">
        <v>24</v>
      </c>
      <c r="P16" s="6">
        <v>12</v>
      </c>
      <c r="Q16" s="82">
        <f>R16+S16</f>
        <v>17</v>
      </c>
      <c r="R16" s="6">
        <v>8</v>
      </c>
      <c r="S16" s="6">
        <v>9</v>
      </c>
      <c r="T16" s="85">
        <f t="shared" ref="T16:U19" si="5">O16+R16</f>
        <v>32</v>
      </c>
      <c r="U16" s="78">
        <f t="shared" si="5"/>
        <v>21</v>
      </c>
      <c r="V16" s="85"/>
    </row>
    <row r="17" spans="1:22" x14ac:dyDescent="0.2">
      <c r="A17" s="85"/>
      <c r="B17" s="78"/>
      <c r="C17" s="78" t="s">
        <v>279</v>
      </c>
      <c r="D17" s="117">
        <f>E17+H17</f>
        <v>4</v>
      </c>
      <c r="E17" s="78">
        <f>F17+G17</f>
        <v>2</v>
      </c>
      <c r="F17" s="85">
        <v>1</v>
      </c>
      <c r="G17" s="78">
        <v>1</v>
      </c>
      <c r="H17" s="82">
        <f>I17+J17</f>
        <v>2</v>
      </c>
      <c r="I17" s="78">
        <v>1</v>
      </c>
      <c r="J17" s="78">
        <v>1</v>
      </c>
      <c r="K17" s="85">
        <f t="shared" si="4"/>
        <v>2</v>
      </c>
      <c r="L17" s="118">
        <f t="shared" si="4"/>
        <v>2</v>
      </c>
      <c r="M17" s="84">
        <f>N17+Q17</f>
        <v>2</v>
      </c>
      <c r="N17" s="78">
        <f>O17+P17</f>
        <v>0</v>
      </c>
      <c r="O17" s="85">
        <v>0</v>
      </c>
      <c r="P17" s="6">
        <v>0</v>
      </c>
      <c r="Q17" s="82">
        <f>R17+S17</f>
        <v>2</v>
      </c>
      <c r="R17" s="6">
        <v>1</v>
      </c>
      <c r="S17" s="6">
        <v>1</v>
      </c>
      <c r="T17" s="85">
        <f t="shared" si="5"/>
        <v>1</v>
      </c>
      <c r="U17" s="78">
        <f t="shared" si="5"/>
        <v>1</v>
      </c>
      <c r="V17" s="85"/>
    </row>
    <row r="18" spans="1:22" x14ac:dyDescent="0.2">
      <c r="A18" s="85"/>
      <c r="B18" s="78"/>
      <c r="C18" s="78" t="s">
        <v>278</v>
      </c>
      <c r="D18" s="117">
        <f>E18+H18</f>
        <v>0</v>
      </c>
      <c r="E18" s="78">
        <f>F18+G18</f>
        <v>0</v>
      </c>
      <c r="F18" s="85">
        <v>0</v>
      </c>
      <c r="G18" s="78">
        <v>0</v>
      </c>
      <c r="H18" s="82">
        <f>I18+J18</f>
        <v>0</v>
      </c>
      <c r="I18" s="78">
        <v>0</v>
      </c>
      <c r="J18" s="78">
        <v>0</v>
      </c>
      <c r="K18" s="85">
        <f t="shared" si="4"/>
        <v>0</v>
      </c>
      <c r="L18" s="118">
        <f t="shared" si="4"/>
        <v>0</v>
      </c>
      <c r="M18" s="84">
        <f>N18+Q18</f>
        <v>0</v>
      </c>
      <c r="N18" s="78">
        <f>O18+P18</f>
        <v>0</v>
      </c>
      <c r="O18" s="85">
        <v>0</v>
      </c>
      <c r="P18" s="6">
        <v>0</v>
      </c>
      <c r="Q18" s="82">
        <f>R18+S18</f>
        <v>0</v>
      </c>
      <c r="R18" s="6">
        <v>0</v>
      </c>
      <c r="S18" s="6">
        <v>0</v>
      </c>
      <c r="T18" s="85">
        <f t="shared" si="5"/>
        <v>0</v>
      </c>
      <c r="U18" s="78">
        <f t="shared" si="5"/>
        <v>0</v>
      </c>
      <c r="V18" s="85"/>
    </row>
    <row r="19" spans="1:22" x14ac:dyDescent="0.2">
      <c r="A19" s="85"/>
      <c r="B19" s="78"/>
      <c r="C19" s="78" t="s">
        <v>277</v>
      </c>
      <c r="D19" s="117">
        <f>E19+H19</f>
        <v>0</v>
      </c>
      <c r="E19" s="78">
        <f>F19+G19</f>
        <v>0</v>
      </c>
      <c r="F19" s="85">
        <v>0</v>
      </c>
      <c r="G19" s="78">
        <v>0</v>
      </c>
      <c r="H19" s="82">
        <f>I19+J19</f>
        <v>0</v>
      </c>
      <c r="I19" s="78">
        <v>0</v>
      </c>
      <c r="J19" s="78">
        <v>0</v>
      </c>
      <c r="K19" s="85">
        <f t="shared" si="4"/>
        <v>0</v>
      </c>
      <c r="L19" s="118">
        <f t="shared" si="4"/>
        <v>0</v>
      </c>
      <c r="M19" s="84">
        <f>N19+Q19</f>
        <v>0</v>
      </c>
      <c r="N19" s="78">
        <f>O19+P19</f>
        <v>0</v>
      </c>
      <c r="O19" s="85">
        <v>0</v>
      </c>
      <c r="P19" s="6">
        <v>0</v>
      </c>
      <c r="Q19" s="82">
        <f>R19+S19</f>
        <v>0</v>
      </c>
      <c r="R19" s="6">
        <v>0</v>
      </c>
      <c r="S19" s="6">
        <v>0</v>
      </c>
      <c r="T19" s="85">
        <f t="shared" si="5"/>
        <v>0</v>
      </c>
      <c r="U19" s="78">
        <f t="shared" si="5"/>
        <v>0</v>
      </c>
      <c r="V19" s="85"/>
    </row>
    <row r="20" spans="1:22" ht="8.1" customHeight="1" x14ac:dyDescent="0.2">
      <c r="A20" s="85"/>
      <c r="B20" s="78"/>
      <c r="C20" s="78"/>
      <c r="D20" s="117"/>
      <c r="E20" s="78"/>
      <c r="F20" s="85"/>
      <c r="G20" s="78"/>
      <c r="H20" s="82"/>
      <c r="I20" s="78"/>
      <c r="J20" s="78"/>
      <c r="K20" s="85"/>
      <c r="L20" s="118"/>
      <c r="M20" s="84"/>
      <c r="N20" s="78"/>
      <c r="O20" s="85"/>
      <c r="P20" s="6"/>
      <c r="Q20" s="82"/>
      <c r="R20" s="6"/>
      <c r="S20" s="6"/>
      <c r="T20" s="85"/>
      <c r="U20" s="78"/>
      <c r="V20" s="85"/>
    </row>
    <row r="21" spans="1:22" x14ac:dyDescent="0.2">
      <c r="A21" s="85"/>
      <c r="B21" s="78" t="s">
        <v>288</v>
      </c>
      <c r="C21" s="78" t="s">
        <v>280</v>
      </c>
      <c r="D21" s="117">
        <f>E21+H21</f>
        <v>45</v>
      </c>
      <c r="E21" s="78">
        <f>F21+G21</f>
        <v>32</v>
      </c>
      <c r="F21" s="85">
        <v>19</v>
      </c>
      <c r="G21" s="78">
        <v>13</v>
      </c>
      <c r="H21" s="82">
        <f>I21+J21</f>
        <v>13</v>
      </c>
      <c r="I21" s="78">
        <v>7</v>
      </c>
      <c r="J21" s="78">
        <v>6</v>
      </c>
      <c r="K21" s="85">
        <f t="shared" ref="K21:L24" si="6">F21+I21</f>
        <v>26</v>
      </c>
      <c r="L21" s="118">
        <f t="shared" si="6"/>
        <v>19</v>
      </c>
      <c r="M21" s="84">
        <f>N21+Q21</f>
        <v>53</v>
      </c>
      <c r="N21" s="78">
        <f>O21+P21</f>
        <v>35</v>
      </c>
      <c r="O21" s="85">
        <v>23</v>
      </c>
      <c r="P21" s="6">
        <v>12</v>
      </c>
      <c r="Q21" s="82">
        <f>R21+S21</f>
        <v>18</v>
      </c>
      <c r="R21" s="6">
        <v>8</v>
      </c>
      <c r="S21" s="6">
        <v>10</v>
      </c>
      <c r="T21" s="85">
        <f t="shared" ref="T21:U24" si="7">O21+R21</f>
        <v>31</v>
      </c>
      <c r="U21" s="78">
        <f t="shared" si="7"/>
        <v>22</v>
      </c>
      <c r="V21" s="85"/>
    </row>
    <row r="22" spans="1:22" x14ac:dyDescent="0.2">
      <c r="A22" s="85"/>
      <c r="B22" s="78"/>
      <c r="C22" s="78" t="s">
        <v>279</v>
      </c>
      <c r="D22" s="117">
        <f>E22+H22</f>
        <v>3</v>
      </c>
      <c r="E22" s="78">
        <f>F22+G22</f>
        <v>1</v>
      </c>
      <c r="F22" s="85">
        <v>1</v>
      </c>
      <c r="G22" s="78">
        <v>0</v>
      </c>
      <c r="H22" s="82">
        <f>I22+J22</f>
        <v>2</v>
      </c>
      <c r="I22" s="78">
        <v>0</v>
      </c>
      <c r="J22" s="78">
        <v>2</v>
      </c>
      <c r="K22" s="85">
        <f t="shared" si="6"/>
        <v>1</v>
      </c>
      <c r="L22" s="118">
        <f t="shared" si="6"/>
        <v>2</v>
      </c>
      <c r="M22" s="84">
        <f>N22+Q22</f>
        <v>0</v>
      </c>
      <c r="N22" s="78">
        <f>O22+P22</f>
        <v>0</v>
      </c>
      <c r="O22" s="85">
        <v>0</v>
      </c>
      <c r="P22" s="6">
        <v>0</v>
      </c>
      <c r="Q22" s="82">
        <f>R22+S22</f>
        <v>0</v>
      </c>
      <c r="R22" s="6">
        <v>0</v>
      </c>
      <c r="S22" s="6">
        <v>0</v>
      </c>
      <c r="T22" s="85">
        <f t="shared" si="7"/>
        <v>0</v>
      </c>
      <c r="U22" s="78">
        <f t="shared" si="7"/>
        <v>0</v>
      </c>
      <c r="V22" s="85"/>
    </row>
    <row r="23" spans="1:22" x14ac:dyDescent="0.2">
      <c r="A23" s="85"/>
      <c r="B23" s="78"/>
      <c r="C23" s="78" t="s">
        <v>278</v>
      </c>
      <c r="D23" s="117">
        <f>E23+H23</f>
        <v>0</v>
      </c>
      <c r="E23" s="78">
        <f>F23+G23</f>
        <v>0</v>
      </c>
      <c r="F23" s="85">
        <v>0</v>
      </c>
      <c r="G23" s="78">
        <v>0</v>
      </c>
      <c r="H23" s="82">
        <f>I23+J23</f>
        <v>0</v>
      </c>
      <c r="I23" s="78">
        <v>0</v>
      </c>
      <c r="J23" s="78">
        <v>0</v>
      </c>
      <c r="K23" s="85">
        <f t="shared" si="6"/>
        <v>0</v>
      </c>
      <c r="L23" s="118">
        <f t="shared" si="6"/>
        <v>0</v>
      </c>
      <c r="M23" s="84">
        <f>N23+Q23</f>
        <v>1</v>
      </c>
      <c r="N23" s="78">
        <f>O23+P23</f>
        <v>1</v>
      </c>
      <c r="O23" s="85">
        <v>1</v>
      </c>
      <c r="P23" s="6">
        <v>0</v>
      </c>
      <c r="Q23" s="82">
        <f>R23+S23</f>
        <v>0</v>
      </c>
      <c r="R23" s="6">
        <v>0</v>
      </c>
      <c r="S23" s="6">
        <v>0</v>
      </c>
      <c r="T23" s="85">
        <f t="shared" si="7"/>
        <v>1</v>
      </c>
      <c r="U23" s="78">
        <f t="shared" si="7"/>
        <v>0</v>
      </c>
      <c r="V23" s="85"/>
    </row>
    <row r="24" spans="1:22" x14ac:dyDescent="0.2">
      <c r="A24" s="85"/>
      <c r="B24" s="78"/>
      <c r="C24" s="78" t="s">
        <v>277</v>
      </c>
      <c r="D24" s="117">
        <f>E24+H24</f>
        <v>3</v>
      </c>
      <c r="E24" s="78">
        <f>F24+G24</f>
        <v>3</v>
      </c>
      <c r="F24" s="85">
        <v>2</v>
      </c>
      <c r="G24" s="78">
        <v>1</v>
      </c>
      <c r="H24" s="82">
        <f>I24+J24</f>
        <v>0</v>
      </c>
      <c r="I24" s="78">
        <v>0</v>
      </c>
      <c r="J24" s="78">
        <v>0</v>
      </c>
      <c r="K24" s="85">
        <f t="shared" si="6"/>
        <v>2</v>
      </c>
      <c r="L24" s="118">
        <f t="shared" si="6"/>
        <v>1</v>
      </c>
      <c r="M24" s="84">
        <f>N24+Q24</f>
        <v>1</v>
      </c>
      <c r="N24" s="78">
        <f>O24+P24</f>
        <v>0</v>
      </c>
      <c r="O24" s="85">
        <v>0</v>
      </c>
      <c r="P24" s="6">
        <v>0</v>
      </c>
      <c r="Q24" s="82">
        <f>R24+S24</f>
        <v>1</v>
      </c>
      <c r="R24" s="6">
        <v>1</v>
      </c>
      <c r="S24" s="6">
        <v>0</v>
      </c>
      <c r="T24" s="85">
        <f t="shared" si="7"/>
        <v>1</v>
      </c>
      <c r="U24" s="78">
        <f t="shared" si="7"/>
        <v>0</v>
      </c>
      <c r="V24" s="85"/>
    </row>
    <row r="25" spans="1:22" ht="8.1" customHeight="1" x14ac:dyDescent="0.2">
      <c r="A25" s="85"/>
      <c r="B25" s="78"/>
      <c r="C25" s="78"/>
      <c r="D25" s="117"/>
      <c r="E25" s="78"/>
      <c r="F25" s="85"/>
      <c r="G25" s="78"/>
      <c r="H25" s="82"/>
      <c r="I25" s="78"/>
      <c r="J25" s="78"/>
      <c r="K25" s="85"/>
      <c r="L25" s="118"/>
      <c r="M25" s="84"/>
      <c r="N25" s="78"/>
      <c r="O25" s="85"/>
      <c r="P25" s="6"/>
      <c r="Q25" s="82"/>
      <c r="R25" s="6"/>
      <c r="S25" s="6"/>
      <c r="T25" s="85"/>
      <c r="U25" s="78"/>
      <c r="V25" s="85"/>
    </row>
    <row r="26" spans="1:22" x14ac:dyDescent="0.2">
      <c r="A26" s="85"/>
      <c r="B26" s="78" t="s">
        <v>287</v>
      </c>
      <c r="C26" s="78" t="s">
        <v>280</v>
      </c>
      <c r="D26" s="117">
        <f>E26+H26</f>
        <v>38</v>
      </c>
      <c r="E26" s="78">
        <f>F26+G26</f>
        <v>27</v>
      </c>
      <c r="F26" s="85">
        <v>17</v>
      </c>
      <c r="G26" s="78">
        <v>10</v>
      </c>
      <c r="H26" s="82">
        <f>I26+J26</f>
        <v>11</v>
      </c>
      <c r="I26" s="78">
        <v>6</v>
      </c>
      <c r="J26" s="78">
        <v>5</v>
      </c>
      <c r="K26" s="85">
        <f t="shared" ref="K26:L29" si="8">F26+I26</f>
        <v>23</v>
      </c>
      <c r="L26" s="118">
        <f t="shared" si="8"/>
        <v>15</v>
      </c>
      <c r="M26" s="84">
        <f>N26+Q26</f>
        <v>46</v>
      </c>
      <c r="N26" s="78">
        <f>O26+P26</f>
        <v>33</v>
      </c>
      <c r="O26" s="85">
        <v>22</v>
      </c>
      <c r="P26" s="6">
        <v>11</v>
      </c>
      <c r="Q26" s="82">
        <f>R26+S26</f>
        <v>13</v>
      </c>
      <c r="R26" s="6">
        <v>6</v>
      </c>
      <c r="S26" s="6">
        <v>7</v>
      </c>
      <c r="T26" s="85">
        <f t="shared" ref="T26:U29" si="9">O26+R26</f>
        <v>28</v>
      </c>
      <c r="U26" s="78">
        <f t="shared" si="9"/>
        <v>18</v>
      </c>
      <c r="V26" s="85"/>
    </row>
    <row r="27" spans="1:22" x14ac:dyDescent="0.2">
      <c r="A27" s="85"/>
      <c r="B27" s="78"/>
      <c r="C27" s="78" t="s">
        <v>279</v>
      </c>
      <c r="D27" s="117">
        <f>E27+H27</f>
        <v>12</v>
      </c>
      <c r="E27" s="78">
        <f>F27+G27</f>
        <v>9</v>
      </c>
      <c r="F27" s="85">
        <v>5</v>
      </c>
      <c r="G27" s="78">
        <v>4</v>
      </c>
      <c r="H27" s="82">
        <f>I27+J27</f>
        <v>3</v>
      </c>
      <c r="I27" s="78">
        <v>1</v>
      </c>
      <c r="J27" s="78">
        <v>2</v>
      </c>
      <c r="K27" s="85">
        <f t="shared" si="8"/>
        <v>6</v>
      </c>
      <c r="L27" s="118">
        <f t="shared" si="8"/>
        <v>6</v>
      </c>
      <c r="M27" s="84">
        <f>N27+Q27</f>
        <v>7</v>
      </c>
      <c r="N27" s="78">
        <f>O27+P27</f>
        <v>3</v>
      </c>
      <c r="O27" s="85">
        <v>2</v>
      </c>
      <c r="P27" s="6">
        <v>1</v>
      </c>
      <c r="Q27" s="82">
        <f>R27+S27</f>
        <v>4</v>
      </c>
      <c r="R27" s="6">
        <v>3</v>
      </c>
      <c r="S27" s="6">
        <v>1</v>
      </c>
      <c r="T27" s="85">
        <f t="shared" si="9"/>
        <v>5</v>
      </c>
      <c r="U27" s="78">
        <f t="shared" si="9"/>
        <v>2</v>
      </c>
      <c r="V27" s="85"/>
    </row>
    <row r="28" spans="1:22" x14ac:dyDescent="0.2">
      <c r="A28" s="85"/>
      <c r="B28" s="78"/>
      <c r="C28" s="78" t="s">
        <v>278</v>
      </c>
      <c r="D28" s="117">
        <f>E28+H28</f>
        <v>0</v>
      </c>
      <c r="E28" s="78">
        <f>F28+G28</f>
        <v>0</v>
      </c>
      <c r="F28" s="85">
        <v>0</v>
      </c>
      <c r="G28" s="78">
        <v>0</v>
      </c>
      <c r="H28" s="82">
        <f>I28+J28</f>
        <v>0</v>
      </c>
      <c r="I28" s="78">
        <v>0</v>
      </c>
      <c r="J28" s="78">
        <v>0</v>
      </c>
      <c r="K28" s="85">
        <f t="shared" si="8"/>
        <v>0</v>
      </c>
      <c r="L28" s="118">
        <f t="shared" si="8"/>
        <v>0</v>
      </c>
      <c r="M28" s="84">
        <f>N28+Q28</f>
        <v>0</v>
      </c>
      <c r="N28" s="78">
        <f>O28+P28</f>
        <v>0</v>
      </c>
      <c r="O28" s="85">
        <v>0</v>
      </c>
      <c r="P28" s="6">
        <v>0</v>
      </c>
      <c r="Q28" s="82">
        <f>R28+S28</f>
        <v>0</v>
      </c>
      <c r="R28" s="6">
        <v>0</v>
      </c>
      <c r="S28" s="6">
        <v>0</v>
      </c>
      <c r="T28" s="85">
        <f t="shared" si="9"/>
        <v>0</v>
      </c>
      <c r="U28" s="78">
        <f t="shared" si="9"/>
        <v>0</v>
      </c>
      <c r="V28" s="85"/>
    </row>
    <row r="29" spans="1:22" x14ac:dyDescent="0.2">
      <c r="A29" s="85"/>
      <c r="B29" s="78"/>
      <c r="C29" s="78" t="s">
        <v>277</v>
      </c>
      <c r="D29" s="117">
        <f>E29+H29</f>
        <v>1</v>
      </c>
      <c r="E29" s="78">
        <f>F29+G29</f>
        <v>0</v>
      </c>
      <c r="F29" s="85">
        <v>0</v>
      </c>
      <c r="G29" s="78">
        <v>0</v>
      </c>
      <c r="H29" s="82">
        <f>I29+J29</f>
        <v>1</v>
      </c>
      <c r="I29" s="78">
        <v>0</v>
      </c>
      <c r="J29" s="78">
        <v>1</v>
      </c>
      <c r="K29" s="85">
        <f t="shared" si="8"/>
        <v>0</v>
      </c>
      <c r="L29" s="118">
        <f t="shared" si="8"/>
        <v>1</v>
      </c>
      <c r="M29" s="84">
        <f>N29+Q29</f>
        <v>1</v>
      </c>
      <c r="N29" s="78">
        <f>O29+P29</f>
        <v>0</v>
      </c>
      <c r="O29" s="85">
        <v>0</v>
      </c>
      <c r="P29" s="6">
        <v>0</v>
      </c>
      <c r="Q29" s="82">
        <f>R29+S29</f>
        <v>1</v>
      </c>
      <c r="R29" s="6">
        <v>0</v>
      </c>
      <c r="S29" s="6">
        <v>1</v>
      </c>
      <c r="T29" s="85">
        <f t="shared" si="9"/>
        <v>0</v>
      </c>
      <c r="U29" s="78">
        <f t="shared" si="9"/>
        <v>1</v>
      </c>
      <c r="V29" s="85"/>
    </row>
    <row r="30" spans="1:22" ht="8.1" customHeight="1" x14ac:dyDescent="0.2">
      <c r="A30" s="85"/>
      <c r="B30" s="78"/>
      <c r="C30" s="78"/>
      <c r="D30" s="117"/>
      <c r="E30" s="78"/>
      <c r="F30" s="85"/>
      <c r="G30" s="78"/>
      <c r="H30" s="82"/>
      <c r="I30" s="78"/>
      <c r="J30" s="78"/>
      <c r="K30" s="85"/>
      <c r="L30" s="118"/>
      <c r="M30" s="84"/>
      <c r="N30" s="78"/>
      <c r="O30" s="85"/>
      <c r="P30" s="6"/>
      <c r="Q30" s="82"/>
      <c r="R30" s="6"/>
      <c r="S30" s="6"/>
      <c r="T30" s="85"/>
      <c r="U30" s="78"/>
      <c r="V30" s="85"/>
    </row>
    <row r="31" spans="1:22" x14ac:dyDescent="0.2">
      <c r="A31" s="85"/>
      <c r="B31" s="78" t="s">
        <v>286</v>
      </c>
      <c r="C31" s="78" t="s">
        <v>280</v>
      </c>
      <c r="D31" s="117">
        <f>E31+H31</f>
        <v>44</v>
      </c>
      <c r="E31" s="78">
        <f>F31+G31</f>
        <v>32</v>
      </c>
      <c r="F31" s="85">
        <v>19</v>
      </c>
      <c r="G31" s="78">
        <v>13</v>
      </c>
      <c r="H31" s="82">
        <f>I31+J31</f>
        <v>12</v>
      </c>
      <c r="I31" s="78">
        <v>7</v>
      </c>
      <c r="J31" s="78">
        <v>5</v>
      </c>
      <c r="K31" s="85">
        <f t="shared" ref="K31:L34" si="10">F31+I31</f>
        <v>26</v>
      </c>
      <c r="L31" s="118">
        <f t="shared" si="10"/>
        <v>18</v>
      </c>
      <c r="M31" s="84">
        <f>N31+Q31</f>
        <v>47</v>
      </c>
      <c r="N31" s="78">
        <f>O31+P31</f>
        <v>34</v>
      </c>
      <c r="O31" s="85">
        <v>24</v>
      </c>
      <c r="P31" s="6">
        <v>10</v>
      </c>
      <c r="Q31" s="82">
        <f>R31+S31</f>
        <v>13</v>
      </c>
      <c r="R31" s="6">
        <v>6</v>
      </c>
      <c r="S31" s="6">
        <v>7</v>
      </c>
      <c r="T31" s="85">
        <f t="shared" ref="T31:U34" si="11">O31+R31</f>
        <v>30</v>
      </c>
      <c r="U31" s="78">
        <f t="shared" si="11"/>
        <v>17</v>
      </c>
      <c r="V31" s="85"/>
    </row>
    <row r="32" spans="1:22" x14ac:dyDescent="0.2">
      <c r="A32" s="85"/>
      <c r="B32" s="78"/>
      <c r="C32" s="78" t="s">
        <v>279</v>
      </c>
      <c r="D32" s="117">
        <f>E32+H32</f>
        <v>7</v>
      </c>
      <c r="E32" s="78">
        <f>F32+G32</f>
        <v>4</v>
      </c>
      <c r="F32" s="85">
        <v>3</v>
      </c>
      <c r="G32" s="78">
        <v>1</v>
      </c>
      <c r="H32" s="82">
        <f>I32+J32</f>
        <v>3</v>
      </c>
      <c r="I32" s="78">
        <v>0</v>
      </c>
      <c r="J32" s="78">
        <v>3</v>
      </c>
      <c r="K32" s="85">
        <f t="shared" si="10"/>
        <v>3</v>
      </c>
      <c r="L32" s="118">
        <f t="shared" si="10"/>
        <v>4</v>
      </c>
      <c r="M32" s="84">
        <f>N32+Q32</f>
        <v>9</v>
      </c>
      <c r="N32" s="78">
        <f>O32+P32</f>
        <v>2</v>
      </c>
      <c r="O32" s="85">
        <v>0</v>
      </c>
      <c r="P32" s="6">
        <v>2</v>
      </c>
      <c r="Q32" s="82">
        <f>R32+S32</f>
        <v>7</v>
      </c>
      <c r="R32" s="6">
        <v>4</v>
      </c>
      <c r="S32" s="6">
        <v>3</v>
      </c>
      <c r="T32" s="85">
        <f t="shared" si="11"/>
        <v>4</v>
      </c>
      <c r="U32" s="78">
        <f t="shared" si="11"/>
        <v>5</v>
      </c>
      <c r="V32" s="85"/>
    </row>
    <row r="33" spans="1:22" x14ac:dyDescent="0.2">
      <c r="A33" s="85"/>
      <c r="B33" s="78"/>
      <c r="C33" s="78" t="s">
        <v>278</v>
      </c>
      <c r="D33" s="117">
        <f>E33+H33</f>
        <v>0</v>
      </c>
      <c r="E33" s="78">
        <f>F33+G33</f>
        <v>0</v>
      </c>
      <c r="F33" s="85">
        <v>0</v>
      </c>
      <c r="G33" s="78">
        <v>0</v>
      </c>
      <c r="H33" s="82">
        <f>I33+J33</f>
        <v>0</v>
      </c>
      <c r="I33" s="78">
        <v>0</v>
      </c>
      <c r="J33" s="78">
        <v>0</v>
      </c>
      <c r="K33" s="85">
        <f t="shared" si="10"/>
        <v>0</v>
      </c>
      <c r="L33" s="118">
        <f t="shared" si="10"/>
        <v>0</v>
      </c>
      <c r="M33" s="84">
        <f>N33+Q33</f>
        <v>0</v>
      </c>
      <c r="N33" s="78">
        <f>O33+P33</f>
        <v>0</v>
      </c>
      <c r="O33" s="85">
        <v>0</v>
      </c>
      <c r="P33" s="6">
        <v>0</v>
      </c>
      <c r="Q33" s="82">
        <f>R33+S33</f>
        <v>0</v>
      </c>
      <c r="R33" s="6">
        <v>0</v>
      </c>
      <c r="S33" s="6">
        <v>0</v>
      </c>
      <c r="T33" s="85">
        <f t="shared" si="11"/>
        <v>0</v>
      </c>
      <c r="U33" s="78">
        <f t="shared" si="11"/>
        <v>0</v>
      </c>
      <c r="V33" s="85"/>
    </row>
    <row r="34" spans="1:22" x14ac:dyDescent="0.2">
      <c r="A34" s="85"/>
      <c r="B34" s="78"/>
      <c r="C34" s="78" t="s">
        <v>277</v>
      </c>
      <c r="D34" s="117">
        <f>E34+H34</f>
        <v>0</v>
      </c>
      <c r="E34" s="78">
        <f>F34+G34</f>
        <v>0</v>
      </c>
      <c r="F34" s="85">
        <v>0</v>
      </c>
      <c r="G34" s="78">
        <v>0</v>
      </c>
      <c r="H34" s="82">
        <f>I34+J34</f>
        <v>0</v>
      </c>
      <c r="I34" s="78">
        <v>0</v>
      </c>
      <c r="J34" s="78">
        <v>0</v>
      </c>
      <c r="K34" s="85">
        <f t="shared" si="10"/>
        <v>0</v>
      </c>
      <c r="L34" s="118">
        <f t="shared" si="10"/>
        <v>0</v>
      </c>
      <c r="M34" s="84">
        <f>N34+Q34</f>
        <v>0</v>
      </c>
      <c r="N34" s="78">
        <f>O34+P34</f>
        <v>0</v>
      </c>
      <c r="O34" s="85">
        <v>0</v>
      </c>
      <c r="P34" s="6">
        <v>0</v>
      </c>
      <c r="Q34" s="82">
        <f>R34+S34</f>
        <v>0</v>
      </c>
      <c r="R34" s="6">
        <v>0</v>
      </c>
      <c r="S34" s="6">
        <v>0</v>
      </c>
      <c r="T34" s="85">
        <f t="shared" si="11"/>
        <v>0</v>
      </c>
      <c r="U34" s="78">
        <f t="shared" si="11"/>
        <v>0</v>
      </c>
      <c r="V34" s="85"/>
    </row>
    <row r="35" spans="1:22" ht="8.1" customHeight="1" x14ac:dyDescent="0.2">
      <c r="A35" s="85"/>
      <c r="B35" s="78"/>
      <c r="C35" s="78"/>
      <c r="D35" s="117"/>
      <c r="E35" s="78"/>
      <c r="F35" s="85"/>
      <c r="G35" s="78"/>
      <c r="H35" s="82"/>
      <c r="I35" s="78"/>
      <c r="J35" s="78"/>
      <c r="K35" s="85"/>
      <c r="L35" s="118"/>
      <c r="M35" s="84"/>
      <c r="N35" s="78"/>
      <c r="O35" s="85"/>
      <c r="P35" s="6"/>
      <c r="Q35" s="82"/>
      <c r="R35" s="6"/>
      <c r="S35" s="6"/>
      <c r="T35" s="85"/>
      <c r="U35" s="78"/>
      <c r="V35" s="85"/>
    </row>
    <row r="36" spans="1:22" x14ac:dyDescent="0.2">
      <c r="A36" s="85"/>
      <c r="B36" s="78" t="s">
        <v>285</v>
      </c>
      <c r="C36" s="78" t="s">
        <v>280</v>
      </c>
      <c r="D36" s="117">
        <f>E36+H36</f>
        <v>32</v>
      </c>
      <c r="E36" s="78">
        <f>F36+G36</f>
        <v>22</v>
      </c>
      <c r="F36" s="85">
        <v>15</v>
      </c>
      <c r="G36" s="78">
        <v>7</v>
      </c>
      <c r="H36" s="82">
        <f>I36+J36</f>
        <v>10</v>
      </c>
      <c r="I36" s="78">
        <v>7</v>
      </c>
      <c r="J36" s="78">
        <v>3</v>
      </c>
      <c r="K36" s="85">
        <f t="shared" ref="K36:L39" si="12">F36+I36</f>
        <v>22</v>
      </c>
      <c r="L36" s="118">
        <f t="shared" si="12"/>
        <v>10</v>
      </c>
      <c r="M36" s="84">
        <f>N36+Q36</f>
        <v>36</v>
      </c>
      <c r="N36" s="78">
        <f>O36+P36</f>
        <v>27</v>
      </c>
      <c r="O36" s="85">
        <v>16</v>
      </c>
      <c r="P36" s="6">
        <v>11</v>
      </c>
      <c r="Q36" s="82">
        <f>R36+S36</f>
        <v>9</v>
      </c>
      <c r="R36" s="6">
        <v>6</v>
      </c>
      <c r="S36" s="6">
        <v>3</v>
      </c>
      <c r="T36" s="85">
        <f t="shared" ref="T36:U39" si="13">O36+R36</f>
        <v>22</v>
      </c>
      <c r="U36" s="78">
        <f t="shared" si="13"/>
        <v>14</v>
      </c>
      <c r="V36" s="85"/>
    </row>
    <row r="37" spans="1:22" x14ac:dyDescent="0.2">
      <c r="A37" s="85"/>
      <c r="B37" s="78"/>
      <c r="C37" s="78" t="s">
        <v>279</v>
      </c>
      <c r="D37" s="117">
        <f>E37+H37</f>
        <v>10</v>
      </c>
      <c r="E37" s="78">
        <f>F37+G37</f>
        <v>7</v>
      </c>
      <c r="F37" s="85">
        <v>4</v>
      </c>
      <c r="G37" s="78">
        <v>3</v>
      </c>
      <c r="H37" s="82">
        <f>I37+J37</f>
        <v>3</v>
      </c>
      <c r="I37" s="78">
        <v>0</v>
      </c>
      <c r="J37" s="78">
        <v>3</v>
      </c>
      <c r="K37" s="85">
        <f t="shared" si="12"/>
        <v>4</v>
      </c>
      <c r="L37" s="118">
        <f t="shared" si="12"/>
        <v>6</v>
      </c>
      <c r="M37" s="84">
        <f>N37+Q37</f>
        <v>7</v>
      </c>
      <c r="N37" s="78">
        <f>O37+P37</f>
        <v>4</v>
      </c>
      <c r="O37" s="85">
        <v>3</v>
      </c>
      <c r="P37" s="6">
        <v>1</v>
      </c>
      <c r="Q37" s="82">
        <f>R37+S37</f>
        <v>3</v>
      </c>
      <c r="R37" s="6">
        <v>2</v>
      </c>
      <c r="S37" s="6">
        <v>1</v>
      </c>
      <c r="T37" s="85">
        <f t="shared" si="13"/>
        <v>5</v>
      </c>
      <c r="U37" s="78">
        <f t="shared" si="13"/>
        <v>2</v>
      </c>
      <c r="V37" s="85"/>
    </row>
    <row r="38" spans="1:22" x14ac:dyDescent="0.2">
      <c r="A38" s="85"/>
      <c r="B38" s="78"/>
      <c r="C38" s="78" t="s">
        <v>278</v>
      </c>
      <c r="D38" s="117">
        <f>E38+H38</f>
        <v>0</v>
      </c>
      <c r="E38" s="78">
        <f>F38+G38</f>
        <v>0</v>
      </c>
      <c r="F38" s="85">
        <v>0</v>
      </c>
      <c r="G38" s="78">
        <v>0</v>
      </c>
      <c r="H38" s="82">
        <f>I38+J38</f>
        <v>0</v>
      </c>
      <c r="I38" s="78">
        <v>0</v>
      </c>
      <c r="J38" s="78">
        <v>0</v>
      </c>
      <c r="K38" s="85">
        <f t="shared" si="12"/>
        <v>0</v>
      </c>
      <c r="L38" s="118">
        <f t="shared" si="12"/>
        <v>0</v>
      </c>
      <c r="M38" s="84">
        <f>N38+Q38</f>
        <v>0</v>
      </c>
      <c r="N38" s="78">
        <f>O38+P38</f>
        <v>0</v>
      </c>
      <c r="O38" s="85">
        <v>0</v>
      </c>
      <c r="P38" s="6">
        <v>0</v>
      </c>
      <c r="Q38" s="82">
        <f>R38+S38</f>
        <v>0</v>
      </c>
      <c r="R38" s="6">
        <v>0</v>
      </c>
      <c r="S38" s="6">
        <v>0</v>
      </c>
      <c r="T38" s="85">
        <f t="shared" si="13"/>
        <v>0</v>
      </c>
      <c r="U38" s="78">
        <f t="shared" si="13"/>
        <v>0</v>
      </c>
      <c r="V38" s="85"/>
    </row>
    <row r="39" spans="1:22" x14ac:dyDescent="0.2">
      <c r="A39" s="85"/>
      <c r="B39" s="78"/>
      <c r="C39" s="78" t="s">
        <v>277</v>
      </c>
      <c r="D39" s="117">
        <f>E39+H39</f>
        <v>8</v>
      </c>
      <c r="E39" s="78">
        <f>F39+G39</f>
        <v>7</v>
      </c>
      <c r="F39" s="85">
        <v>3</v>
      </c>
      <c r="G39" s="78">
        <v>4</v>
      </c>
      <c r="H39" s="82">
        <f>I39+J39</f>
        <v>1</v>
      </c>
      <c r="I39" s="78">
        <v>0</v>
      </c>
      <c r="J39" s="78">
        <v>1</v>
      </c>
      <c r="K39" s="85">
        <f t="shared" si="12"/>
        <v>3</v>
      </c>
      <c r="L39" s="118">
        <f t="shared" si="12"/>
        <v>5</v>
      </c>
      <c r="M39" s="84">
        <f>N39+Q39</f>
        <v>9</v>
      </c>
      <c r="N39" s="78">
        <f>O39+P39</f>
        <v>3</v>
      </c>
      <c r="O39" s="85">
        <v>3</v>
      </c>
      <c r="P39" s="6">
        <v>0</v>
      </c>
      <c r="Q39" s="82">
        <f>R39+S39</f>
        <v>6</v>
      </c>
      <c r="R39" s="6">
        <v>1</v>
      </c>
      <c r="S39" s="6">
        <v>5</v>
      </c>
      <c r="T39" s="85">
        <f t="shared" si="13"/>
        <v>4</v>
      </c>
      <c r="U39" s="78">
        <f t="shared" si="13"/>
        <v>5</v>
      </c>
      <c r="V39" s="85"/>
    </row>
    <row r="40" spans="1:22" ht="8.1" customHeight="1" x14ac:dyDescent="0.2">
      <c r="A40" s="85"/>
      <c r="B40" s="78"/>
      <c r="C40" s="78"/>
      <c r="D40" s="117"/>
      <c r="E40" s="78"/>
      <c r="F40" s="85"/>
      <c r="G40" s="78"/>
      <c r="H40" s="82"/>
      <c r="I40" s="78"/>
      <c r="J40" s="78"/>
      <c r="K40" s="85"/>
      <c r="L40" s="118"/>
      <c r="M40" s="84"/>
      <c r="N40" s="78"/>
      <c r="O40" s="85"/>
      <c r="P40" s="6"/>
      <c r="Q40" s="82"/>
      <c r="R40" s="6"/>
      <c r="S40" s="6"/>
      <c r="T40" s="85"/>
      <c r="U40" s="78"/>
      <c r="V40" s="85"/>
    </row>
    <row r="41" spans="1:22" x14ac:dyDescent="0.2">
      <c r="A41" s="85"/>
      <c r="B41" s="78" t="s">
        <v>284</v>
      </c>
      <c r="C41" s="78" t="s">
        <v>280</v>
      </c>
      <c r="D41" s="117">
        <f>E41+H41</f>
        <v>47</v>
      </c>
      <c r="E41" s="78">
        <f>F41+G41</f>
        <v>34</v>
      </c>
      <c r="F41" s="85">
        <v>21</v>
      </c>
      <c r="G41" s="78">
        <v>13</v>
      </c>
      <c r="H41" s="82">
        <f>I41+J41</f>
        <v>13</v>
      </c>
      <c r="I41" s="78">
        <v>6</v>
      </c>
      <c r="J41" s="78">
        <v>7</v>
      </c>
      <c r="K41" s="85">
        <f t="shared" ref="K41:L44" si="14">F41+I41</f>
        <v>27</v>
      </c>
      <c r="L41" s="118">
        <f t="shared" si="14"/>
        <v>20</v>
      </c>
      <c r="M41" s="84">
        <f>N41+Q41</f>
        <v>50</v>
      </c>
      <c r="N41" s="78">
        <f>O41+P41</f>
        <v>34</v>
      </c>
      <c r="O41" s="85">
        <v>23</v>
      </c>
      <c r="P41" s="6">
        <v>11</v>
      </c>
      <c r="Q41" s="82">
        <f>R41+S41</f>
        <v>16</v>
      </c>
      <c r="R41" s="6">
        <v>8</v>
      </c>
      <c r="S41" s="6">
        <v>8</v>
      </c>
      <c r="T41" s="85">
        <f t="shared" ref="T41:U44" si="15">O41+R41</f>
        <v>31</v>
      </c>
      <c r="U41" s="78">
        <f t="shared" si="15"/>
        <v>19</v>
      </c>
      <c r="V41" s="85"/>
    </row>
    <row r="42" spans="1:22" x14ac:dyDescent="0.2">
      <c r="A42" s="85"/>
      <c r="B42" s="78"/>
      <c r="C42" s="78" t="s">
        <v>279</v>
      </c>
      <c r="D42" s="117">
        <f>E42+H42</f>
        <v>3</v>
      </c>
      <c r="E42" s="78">
        <f>F42+G42</f>
        <v>1</v>
      </c>
      <c r="F42" s="85">
        <v>1</v>
      </c>
      <c r="G42" s="78">
        <v>0</v>
      </c>
      <c r="H42" s="82">
        <f>I42+J42</f>
        <v>2</v>
      </c>
      <c r="I42" s="78">
        <v>1</v>
      </c>
      <c r="J42" s="78">
        <v>1</v>
      </c>
      <c r="K42" s="85">
        <f t="shared" si="14"/>
        <v>2</v>
      </c>
      <c r="L42" s="118">
        <f t="shared" si="14"/>
        <v>1</v>
      </c>
      <c r="M42" s="84">
        <f>N42+Q42</f>
        <v>0</v>
      </c>
      <c r="N42" s="78">
        <f>O42+P42</f>
        <v>0</v>
      </c>
      <c r="O42" s="85">
        <v>0</v>
      </c>
      <c r="P42" s="6">
        <v>0</v>
      </c>
      <c r="Q42" s="82">
        <f>R42+S42</f>
        <v>0</v>
      </c>
      <c r="R42" s="6">
        <v>0</v>
      </c>
      <c r="S42" s="6">
        <v>0</v>
      </c>
      <c r="T42" s="85">
        <f t="shared" si="15"/>
        <v>0</v>
      </c>
      <c r="U42" s="78">
        <f t="shared" si="15"/>
        <v>0</v>
      </c>
      <c r="V42" s="85"/>
    </row>
    <row r="43" spans="1:22" x14ac:dyDescent="0.2">
      <c r="A43" s="85"/>
      <c r="B43" s="78"/>
      <c r="C43" s="78" t="s">
        <v>278</v>
      </c>
      <c r="D43" s="117">
        <f>E43+H43</f>
        <v>0</v>
      </c>
      <c r="E43" s="78">
        <f>F43+G43</f>
        <v>0</v>
      </c>
      <c r="F43" s="85">
        <v>0</v>
      </c>
      <c r="G43" s="78">
        <v>0</v>
      </c>
      <c r="H43" s="82">
        <f>I43+J43</f>
        <v>0</v>
      </c>
      <c r="I43" s="78">
        <v>0</v>
      </c>
      <c r="J43" s="78">
        <v>0</v>
      </c>
      <c r="K43" s="85">
        <f t="shared" si="14"/>
        <v>0</v>
      </c>
      <c r="L43" s="118">
        <f t="shared" si="14"/>
        <v>0</v>
      </c>
      <c r="M43" s="84">
        <f>N43+Q43</f>
        <v>0</v>
      </c>
      <c r="N43" s="78">
        <f>O43+P43</f>
        <v>0</v>
      </c>
      <c r="O43" s="85">
        <v>0</v>
      </c>
      <c r="P43" s="6">
        <v>0</v>
      </c>
      <c r="Q43" s="82">
        <f>R43+S43</f>
        <v>0</v>
      </c>
      <c r="R43" s="6">
        <v>0</v>
      </c>
      <c r="S43" s="6">
        <v>0</v>
      </c>
      <c r="T43" s="85">
        <f t="shared" si="15"/>
        <v>0</v>
      </c>
      <c r="U43" s="78">
        <f t="shared" si="15"/>
        <v>0</v>
      </c>
      <c r="V43" s="85"/>
    </row>
    <row r="44" spans="1:22" x14ac:dyDescent="0.2">
      <c r="A44" s="85"/>
      <c r="B44" s="78"/>
      <c r="C44" s="78" t="s">
        <v>277</v>
      </c>
      <c r="D44" s="117">
        <f>E44+H44</f>
        <v>1</v>
      </c>
      <c r="E44" s="78">
        <f>F44+G44</f>
        <v>1</v>
      </c>
      <c r="F44" s="85">
        <v>0</v>
      </c>
      <c r="G44" s="78">
        <v>1</v>
      </c>
      <c r="H44" s="82">
        <f>I44+J44</f>
        <v>0</v>
      </c>
      <c r="I44" s="78">
        <v>0</v>
      </c>
      <c r="J44" s="78">
        <v>0</v>
      </c>
      <c r="K44" s="85">
        <f t="shared" si="14"/>
        <v>0</v>
      </c>
      <c r="L44" s="118">
        <f t="shared" si="14"/>
        <v>1</v>
      </c>
      <c r="M44" s="84">
        <f>N44+Q44</f>
        <v>4</v>
      </c>
      <c r="N44" s="78">
        <f>O44+P44</f>
        <v>1</v>
      </c>
      <c r="O44" s="85">
        <v>1</v>
      </c>
      <c r="P44" s="6">
        <v>0</v>
      </c>
      <c r="Q44" s="82">
        <f>R44+S44</f>
        <v>3</v>
      </c>
      <c r="R44" s="6">
        <v>1</v>
      </c>
      <c r="S44" s="6">
        <v>2</v>
      </c>
      <c r="T44" s="85">
        <f t="shared" si="15"/>
        <v>2</v>
      </c>
      <c r="U44" s="78">
        <f t="shared" si="15"/>
        <v>2</v>
      </c>
      <c r="V44" s="85"/>
    </row>
    <row r="45" spans="1:22" ht="8.1" customHeight="1" x14ac:dyDescent="0.2">
      <c r="A45" s="85"/>
      <c r="B45" s="78"/>
      <c r="C45" s="78"/>
      <c r="D45" s="117"/>
      <c r="E45" s="78"/>
      <c r="F45" s="85"/>
      <c r="G45" s="78"/>
      <c r="H45" s="82"/>
      <c r="I45" s="78"/>
      <c r="J45" s="78"/>
      <c r="K45" s="85"/>
      <c r="L45" s="118"/>
      <c r="M45" s="84"/>
      <c r="N45" s="78"/>
      <c r="O45" s="85"/>
      <c r="P45" s="6"/>
      <c r="Q45" s="82"/>
      <c r="R45" s="6"/>
      <c r="S45" s="6"/>
      <c r="T45" s="85"/>
      <c r="U45" s="78"/>
      <c r="V45" s="85"/>
    </row>
    <row r="46" spans="1:22" x14ac:dyDescent="0.2">
      <c r="A46" s="85"/>
      <c r="B46" s="78" t="s">
        <v>283</v>
      </c>
      <c r="C46" s="78" t="s">
        <v>280</v>
      </c>
      <c r="D46" s="117">
        <f>E46+H46</f>
        <v>39</v>
      </c>
      <c r="E46" s="78">
        <f>F46+G46</f>
        <v>30</v>
      </c>
      <c r="F46" s="85">
        <v>20</v>
      </c>
      <c r="G46" s="78">
        <v>10</v>
      </c>
      <c r="H46" s="82">
        <f>I46+J46</f>
        <v>9</v>
      </c>
      <c r="I46" s="78">
        <v>7</v>
      </c>
      <c r="J46" s="78">
        <v>2</v>
      </c>
      <c r="K46" s="85">
        <f t="shared" ref="K46:L49" si="16">F46+I46</f>
        <v>27</v>
      </c>
      <c r="L46" s="118">
        <f t="shared" si="16"/>
        <v>12</v>
      </c>
      <c r="M46" s="84">
        <f>N46+Q46</f>
        <v>46</v>
      </c>
      <c r="N46" s="78">
        <f>O46+P46</f>
        <v>32</v>
      </c>
      <c r="O46" s="85">
        <v>22</v>
      </c>
      <c r="P46" s="6">
        <v>10</v>
      </c>
      <c r="Q46" s="82">
        <f>R46+S46</f>
        <v>14</v>
      </c>
      <c r="R46" s="6">
        <v>7</v>
      </c>
      <c r="S46" s="6">
        <v>7</v>
      </c>
      <c r="T46" s="85">
        <f t="shared" ref="T46:U49" si="17">O46+R46</f>
        <v>29</v>
      </c>
      <c r="U46" s="78">
        <f t="shared" si="17"/>
        <v>17</v>
      </c>
      <c r="V46" s="85"/>
    </row>
    <row r="47" spans="1:22" x14ac:dyDescent="0.2">
      <c r="A47" s="85"/>
      <c r="B47" s="78"/>
      <c r="C47" s="78" t="s">
        <v>279</v>
      </c>
      <c r="D47" s="117">
        <f>E47+H47</f>
        <v>10</v>
      </c>
      <c r="E47" s="78">
        <f>F47+G47</f>
        <v>5</v>
      </c>
      <c r="F47" s="85">
        <v>2</v>
      </c>
      <c r="G47" s="78">
        <v>3</v>
      </c>
      <c r="H47" s="82">
        <f>I47+J47</f>
        <v>5</v>
      </c>
      <c r="I47" s="78">
        <v>0</v>
      </c>
      <c r="J47" s="78">
        <v>5</v>
      </c>
      <c r="K47" s="85">
        <f t="shared" si="16"/>
        <v>2</v>
      </c>
      <c r="L47" s="118">
        <f t="shared" si="16"/>
        <v>8</v>
      </c>
      <c r="M47" s="84">
        <f>N47+Q47</f>
        <v>10</v>
      </c>
      <c r="N47" s="78">
        <f>O47+P47</f>
        <v>4</v>
      </c>
      <c r="O47" s="85">
        <v>2</v>
      </c>
      <c r="P47" s="6">
        <v>2</v>
      </c>
      <c r="Q47" s="82">
        <f>R47+S47</f>
        <v>6</v>
      </c>
      <c r="R47" s="6">
        <v>3</v>
      </c>
      <c r="S47" s="6">
        <v>3</v>
      </c>
      <c r="T47" s="85">
        <f t="shared" si="17"/>
        <v>5</v>
      </c>
      <c r="U47" s="78">
        <f t="shared" si="17"/>
        <v>5</v>
      </c>
      <c r="V47" s="85"/>
    </row>
    <row r="48" spans="1:22" x14ac:dyDescent="0.2">
      <c r="A48" s="85"/>
      <c r="B48" s="78"/>
      <c r="C48" s="78" t="s">
        <v>278</v>
      </c>
      <c r="D48" s="117">
        <f>E48+H48</f>
        <v>0</v>
      </c>
      <c r="E48" s="78">
        <f>F48+G48</f>
        <v>0</v>
      </c>
      <c r="F48" s="85">
        <v>0</v>
      </c>
      <c r="G48" s="78">
        <v>0</v>
      </c>
      <c r="H48" s="82">
        <f>I48+J48</f>
        <v>0</v>
      </c>
      <c r="I48" s="78">
        <v>0</v>
      </c>
      <c r="J48" s="78">
        <v>0</v>
      </c>
      <c r="K48" s="85">
        <f t="shared" si="16"/>
        <v>0</v>
      </c>
      <c r="L48" s="118">
        <f t="shared" si="16"/>
        <v>0</v>
      </c>
      <c r="M48" s="84">
        <f>N48+Q48</f>
        <v>0</v>
      </c>
      <c r="N48" s="78">
        <f>O48+P48</f>
        <v>0</v>
      </c>
      <c r="O48" s="85">
        <v>0</v>
      </c>
      <c r="P48" s="6">
        <v>0</v>
      </c>
      <c r="Q48" s="82">
        <f>R48+S48</f>
        <v>0</v>
      </c>
      <c r="R48" s="6">
        <v>0</v>
      </c>
      <c r="S48" s="6">
        <v>0</v>
      </c>
      <c r="T48" s="85">
        <f t="shared" si="17"/>
        <v>0</v>
      </c>
      <c r="U48" s="78">
        <f t="shared" si="17"/>
        <v>0</v>
      </c>
      <c r="V48" s="85"/>
    </row>
    <row r="49" spans="1:22" x14ac:dyDescent="0.2">
      <c r="A49" s="85"/>
      <c r="B49" s="78"/>
      <c r="C49" s="78" t="s">
        <v>277</v>
      </c>
      <c r="D49" s="117">
        <f>E49+H49</f>
        <v>1</v>
      </c>
      <c r="E49" s="78">
        <f>F49+G49</f>
        <v>0</v>
      </c>
      <c r="F49" s="85">
        <v>0</v>
      </c>
      <c r="G49" s="78">
        <v>0</v>
      </c>
      <c r="H49" s="82">
        <f>I49+J49</f>
        <v>1</v>
      </c>
      <c r="I49" s="78">
        <v>0</v>
      </c>
      <c r="J49" s="78">
        <v>1</v>
      </c>
      <c r="K49" s="85">
        <f t="shared" si="16"/>
        <v>0</v>
      </c>
      <c r="L49" s="118">
        <f t="shared" si="16"/>
        <v>1</v>
      </c>
      <c r="M49" s="84">
        <f>N49+Q49</f>
        <v>0</v>
      </c>
      <c r="N49" s="78">
        <f>O49+P49</f>
        <v>0</v>
      </c>
      <c r="O49" s="85">
        <v>0</v>
      </c>
      <c r="P49" s="6">
        <v>0</v>
      </c>
      <c r="Q49" s="82">
        <f>R49+S49</f>
        <v>0</v>
      </c>
      <c r="R49" s="6">
        <v>0</v>
      </c>
      <c r="S49" s="6">
        <v>0</v>
      </c>
      <c r="T49" s="85">
        <f t="shared" si="17"/>
        <v>0</v>
      </c>
      <c r="U49" s="78">
        <f t="shared" si="17"/>
        <v>0</v>
      </c>
      <c r="V49" s="85"/>
    </row>
    <row r="50" spans="1:22" ht="8.1" customHeight="1" x14ac:dyDescent="0.2">
      <c r="A50" s="85"/>
      <c r="B50" s="78"/>
      <c r="C50" s="78"/>
      <c r="D50" s="117"/>
      <c r="E50" s="78"/>
      <c r="F50" s="85"/>
      <c r="G50" s="78"/>
      <c r="H50" s="82"/>
      <c r="I50" s="78"/>
      <c r="J50" s="78"/>
      <c r="K50" s="85"/>
      <c r="L50" s="118"/>
      <c r="M50" s="84"/>
      <c r="N50" s="78"/>
      <c r="O50" s="85"/>
      <c r="P50" s="6"/>
      <c r="Q50" s="82"/>
      <c r="R50" s="6"/>
      <c r="S50" s="6"/>
      <c r="T50" s="85"/>
      <c r="U50" s="78"/>
      <c r="V50" s="85"/>
    </row>
    <row r="51" spans="1:22" x14ac:dyDescent="0.2">
      <c r="A51" s="85"/>
      <c r="B51" s="78" t="s">
        <v>282</v>
      </c>
      <c r="C51" s="78" t="s">
        <v>280</v>
      </c>
      <c r="D51" s="117">
        <f>E51+H51</f>
        <v>44</v>
      </c>
      <c r="E51" s="78">
        <f>F51+G51</f>
        <v>32</v>
      </c>
      <c r="F51" s="85">
        <v>20</v>
      </c>
      <c r="G51" s="78">
        <v>12</v>
      </c>
      <c r="H51" s="82">
        <f>I51+J51</f>
        <v>12</v>
      </c>
      <c r="I51" s="78">
        <v>7</v>
      </c>
      <c r="J51" s="78">
        <v>5</v>
      </c>
      <c r="K51" s="85">
        <f t="shared" ref="K51:L54" si="18">F51+I51</f>
        <v>27</v>
      </c>
      <c r="L51" s="118">
        <f t="shared" si="18"/>
        <v>17</v>
      </c>
      <c r="M51" s="84">
        <f>N51+Q51</f>
        <v>50</v>
      </c>
      <c r="N51" s="78">
        <f>O51+P51</f>
        <v>33</v>
      </c>
      <c r="O51" s="85">
        <v>23</v>
      </c>
      <c r="P51" s="6">
        <v>10</v>
      </c>
      <c r="Q51" s="82">
        <f>R51+S51</f>
        <v>17</v>
      </c>
      <c r="R51" s="6">
        <v>7</v>
      </c>
      <c r="S51" s="6">
        <v>10</v>
      </c>
      <c r="T51" s="85">
        <f t="shared" ref="T51:U54" si="19">O51+R51</f>
        <v>30</v>
      </c>
      <c r="U51" s="78">
        <f t="shared" si="19"/>
        <v>20</v>
      </c>
      <c r="V51" s="85"/>
    </row>
    <row r="52" spans="1:22" x14ac:dyDescent="0.2">
      <c r="A52" s="85"/>
      <c r="B52" s="78"/>
      <c r="C52" s="78" t="s">
        <v>279</v>
      </c>
      <c r="D52" s="117">
        <f>E52+H52</f>
        <v>6</v>
      </c>
      <c r="E52" s="78">
        <f>F52+G52</f>
        <v>3</v>
      </c>
      <c r="F52" s="85">
        <v>2</v>
      </c>
      <c r="G52" s="78">
        <v>1</v>
      </c>
      <c r="H52" s="82">
        <f>I52+J52</f>
        <v>3</v>
      </c>
      <c r="I52" s="78">
        <v>0</v>
      </c>
      <c r="J52" s="78">
        <v>3</v>
      </c>
      <c r="K52" s="85">
        <f t="shared" si="18"/>
        <v>2</v>
      </c>
      <c r="L52" s="118">
        <f t="shared" si="18"/>
        <v>4</v>
      </c>
      <c r="M52" s="84">
        <f>N52+Q52</f>
        <v>5</v>
      </c>
      <c r="N52" s="78">
        <f>O52+P52</f>
        <v>3</v>
      </c>
      <c r="O52" s="85">
        <v>1</v>
      </c>
      <c r="P52" s="6">
        <v>2</v>
      </c>
      <c r="Q52" s="82">
        <f>R52+S52</f>
        <v>2</v>
      </c>
      <c r="R52" s="6">
        <v>2</v>
      </c>
      <c r="S52" s="6">
        <v>0</v>
      </c>
      <c r="T52" s="85">
        <f t="shared" si="19"/>
        <v>3</v>
      </c>
      <c r="U52" s="78">
        <f t="shared" si="19"/>
        <v>2</v>
      </c>
      <c r="V52" s="85"/>
    </row>
    <row r="53" spans="1:22" x14ac:dyDescent="0.2">
      <c r="A53" s="85"/>
      <c r="B53" s="78"/>
      <c r="C53" s="78" t="s">
        <v>278</v>
      </c>
      <c r="D53" s="117">
        <f>E53+H53</f>
        <v>0</v>
      </c>
      <c r="E53" s="78">
        <f>F53+G53</f>
        <v>0</v>
      </c>
      <c r="F53" s="85">
        <v>0</v>
      </c>
      <c r="G53" s="78">
        <v>0</v>
      </c>
      <c r="H53" s="82">
        <f>I53+J53</f>
        <v>0</v>
      </c>
      <c r="I53" s="78">
        <v>0</v>
      </c>
      <c r="J53" s="78">
        <v>0</v>
      </c>
      <c r="K53" s="85">
        <f t="shared" si="18"/>
        <v>0</v>
      </c>
      <c r="L53" s="118">
        <f t="shared" si="18"/>
        <v>0</v>
      </c>
      <c r="M53" s="84">
        <f>N53+Q53</f>
        <v>0</v>
      </c>
      <c r="N53" s="78">
        <f>O53+P53</f>
        <v>0</v>
      </c>
      <c r="O53" s="85">
        <v>0</v>
      </c>
      <c r="P53" s="6">
        <v>0</v>
      </c>
      <c r="Q53" s="82">
        <f>R53+S53</f>
        <v>0</v>
      </c>
      <c r="R53" s="6">
        <v>0</v>
      </c>
      <c r="S53" s="6">
        <v>0</v>
      </c>
      <c r="T53" s="85">
        <f t="shared" si="19"/>
        <v>0</v>
      </c>
      <c r="U53" s="78">
        <f t="shared" si="19"/>
        <v>0</v>
      </c>
      <c r="V53" s="85"/>
    </row>
    <row r="54" spans="1:22" x14ac:dyDescent="0.2">
      <c r="A54" s="85"/>
      <c r="B54" s="78"/>
      <c r="C54" s="78" t="s">
        <v>277</v>
      </c>
      <c r="D54" s="117">
        <f>E54+H54</f>
        <v>0</v>
      </c>
      <c r="E54" s="78">
        <f>F54+G54</f>
        <v>0</v>
      </c>
      <c r="F54" s="85">
        <v>0</v>
      </c>
      <c r="G54" s="78">
        <v>0</v>
      </c>
      <c r="H54" s="82">
        <f>I54+J54</f>
        <v>0</v>
      </c>
      <c r="I54" s="78">
        <v>0</v>
      </c>
      <c r="J54" s="78">
        <v>0</v>
      </c>
      <c r="K54" s="85">
        <f t="shared" si="18"/>
        <v>0</v>
      </c>
      <c r="L54" s="118">
        <f t="shared" si="18"/>
        <v>0</v>
      </c>
      <c r="M54" s="84">
        <f>N54+Q54</f>
        <v>0</v>
      </c>
      <c r="N54" s="78">
        <f>O54+P54</f>
        <v>0</v>
      </c>
      <c r="O54" s="85">
        <v>0</v>
      </c>
      <c r="P54" s="6">
        <v>0</v>
      </c>
      <c r="Q54" s="82">
        <f>R54+S54</f>
        <v>0</v>
      </c>
      <c r="R54" s="6">
        <v>0</v>
      </c>
      <c r="S54" s="6">
        <v>0</v>
      </c>
      <c r="T54" s="85">
        <f t="shared" si="19"/>
        <v>0</v>
      </c>
      <c r="U54" s="78">
        <f t="shared" si="19"/>
        <v>0</v>
      </c>
      <c r="V54" s="85"/>
    </row>
    <row r="55" spans="1:22" ht="8.1" customHeight="1" x14ac:dyDescent="0.2">
      <c r="A55" s="85"/>
      <c r="B55" s="78"/>
      <c r="C55" s="78"/>
      <c r="D55" s="117"/>
      <c r="E55" s="78"/>
      <c r="F55" s="85"/>
      <c r="G55" s="78"/>
      <c r="H55" s="82"/>
      <c r="I55" s="78"/>
      <c r="J55" s="78"/>
      <c r="K55" s="85"/>
      <c r="L55" s="118"/>
      <c r="M55" s="84"/>
      <c r="N55" s="78"/>
      <c r="O55" s="85"/>
      <c r="P55" s="6"/>
      <c r="Q55" s="82"/>
      <c r="R55" s="6"/>
      <c r="S55" s="6"/>
      <c r="T55" s="85"/>
      <c r="U55" s="78"/>
      <c r="V55" s="85"/>
    </row>
    <row r="56" spans="1:22" x14ac:dyDescent="0.2">
      <c r="A56" s="85"/>
      <c r="B56" s="78" t="s">
        <v>281</v>
      </c>
      <c r="C56" s="78" t="s">
        <v>280</v>
      </c>
      <c r="D56" s="117">
        <f>E56+H56</f>
        <v>44</v>
      </c>
      <c r="E56" s="78">
        <f>F56+G56</f>
        <v>32</v>
      </c>
      <c r="F56" s="85">
        <v>20</v>
      </c>
      <c r="G56" s="78">
        <v>12</v>
      </c>
      <c r="H56" s="82">
        <f>I56+J56</f>
        <v>12</v>
      </c>
      <c r="I56" s="78">
        <v>7</v>
      </c>
      <c r="J56" s="78">
        <v>5</v>
      </c>
      <c r="K56" s="85">
        <f t="shared" ref="K56:L59" si="20">F56+I56</f>
        <v>27</v>
      </c>
      <c r="L56" s="118">
        <f t="shared" si="20"/>
        <v>17</v>
      </c>
      <c r="M56" s="84">
        <f>N56+Q56</f>
        <v>52</v>
      </c>
      <c r="N56" s="78">
        <f>O56+P56</f>
        <v>36</v>
      </c>
      <c r="O56" s="85">
        <v>24</v>
      </c>
      <c r="P56" s="6">
        <v>12</v>
      </c>
      <c r="Q56" s="82">
        <f>R56+S56</f>
        <v>16</v>
      </c>
      <c r="R56" s="6">
        <v>8</v>
      </c>
      <c r="S56" s="6">
        <v>8</v>
      </c>
      <c r="T56" s="85">
        <f t="shared" ref="T56:U59" si="21">O56+R56</f>
        <v>32</v>
      </c>
      <c r="U56" s="78">
        <f t="shared" si="21"/>
        <v>20</v>
      </c>
      <c r="V56" s="85"/>
    </row>
    <row r="57" spans="1:22" x14ac:dyDescent="0.2">
      <c r="A57" s="85"/>
      <c r="B57" s="78"/>
      <c r="C57" s="78" t="s">
        <v>279</v>
      </c>
      <c r="D57" s="117">
        <f>E57+H57</f>
        <v>4</v>
      </c>
      <c r="E57" s="78">
        <f>F57+G57</f>
        <v>2</v>
      </c>
      <c r="F57" s="85">
        <v>1</v>
      </c>
      <c r="G57" s="78">
        <v>1</v>
      </c>
      <c r="H57" s="82">
        <f>I57+J57</f>
        <v>2</v>
      </c>
      <c r="I57" s="78">
        <v>0</v>
      </c>
      <c r="J57" s="78">
        <v>2</v>
      </c>
      <c r="K57" s="85">
        <f t="shared" si="20"/>
        <v>1</v>
      </c>
      <c r="L57" s="118">
        <f t="shared" si="20"/>
        <v>3</v>
      </c>
      <c r="M57" s="84">
        <f>N57+Q57</f>
        <v>3</v>
      </c>
      <c r="N57" s="78">
        <f>O57+P57</f>
        <v>0</v>
      </c>
      <c r="O57" s="85">
        <v>0</v>
      </c>
      <c r="P57" s="6">
        <v>0</v>
      </c>
      <c r="Q57" s="82">
        <f>R57+S57</f>
        <v>3</v>
      </c>
      <c r="R57" s="6">
        <v>1</v>
      </c>
      <c r="S57" s="6">
        <v>2</v>
      </c>
      <c r="T57" s="85">
        <f t="shared" si="21"/>
        <v>1</v>
      </c>
      <c r="U57" s="78">
        <f t="shared" si="21"/>
        <v>2</v>
      </c>
      <c r="V57" s="85"/>
    </row>
    <row r="58" spans="1:22" x14ac:dyDescent="0.2">
      <c r="A58" s="85"/>
      <c r="B58" s="78"/>
      <c r="C58" s="78" t="s">
        <v>278</v>
      </c>
      <c r="D58" s="117">
        <f>E58+H58</f>
        <v>0</v>
      </c>
      <c r="E58" s="78">
        <f>F58+G58</f>
        <v>0</v>
      </c>
      <c r="F58" s="85">
        <v>0</v>
      </c>
      <c r="G58" s="78">
        <v>0</v>
      </c>
      <c r="H58" s="82">
        <f>I58+J58</f>
        <v>0</v>
      </c>
      <c r="I58" s="78">
        <v>0</v>
      </c>
      <c r="J58" s="78">
        <v>0</v>
      </c>
      <c r="K58" s="85">
        <f t="shared" si="20"/>
        <v>0</v>
      </c>
      <c r="L58" s="118">
        <f t="shared" si="20"/>
        <v>0</v>
      </c>
      <c r="M58" s="84">
        <f>N58+Q58</f>
        <v>0</v>
      </c>
      <c r="N58" s="78">
        <f>O58+P58</f>
        <v>0</v>
      </c>
      <c r="O58" s="85">
        <v>0</v>
      </c>
      <c r="P58" s="6">
        <v>0</v>
      </c>
      <c r="Q58" s="82">
        <f>R58+S58</f>
        <v>0</v>
      </c>
      <c r="R58" s="6">
        <v>0</v>
      </c>
      <c r="S58" s="6">
        <v>0</v>
      </c>
      <c r="T58" s="85">
        <f t="shared" si="21"/>
        <v>0</v>
      </c>
      <c r="U58" s="78">
        <f t="shared" si="21"/>
        <v>0</v>
      </c>
      <c r="V58" s="85"/>
    </row>
    <row r="59" spans="1:22" x14ac:dyDescent="0.2">
      <c r="A59" s="85"/>
      <c r="B59" s="78"/>
      <c r="C59" s="78" t="s">
        <v>277</v>
      </c>
      <c r="D59" s="117">
        <f>E59+H59</f>
        <v>2</v>
      </c>
      <c r="E59" s="78">
        <f>F59+G59</f>
        <v>1</v>
      </c>
      <c r="F59" s="85">
        <v>1</v>
      </c>
      <c r="G59" s="78">
        <v>0</v>
      </c>
      <c r="H59" s="82">
        <f>I59+J59</f>
        <v>1</v>
      </c>
      <c r="I59" s="78">
        <v>0</v>
      </c>
      <c r="J59" s="78">
        <v>1</v>
      </c>
      <c r="K59" s="85">
        <f t="shared" si="20"/>
        <v>1</v>
      </c>
      <c r="L59" s="118">
        <f t="shared" si="20"/>
        <v>1</v>
      </c>
      <c r="M59" s="84">
        <f>N59+Q59</f>
        <v>1</v>
      </c>
      <c r="N59" s="78">
        <f>O59+P59</f>
        <v>0</v>
      </c>
      <c r="O59" s="85">
        <v>0</v>
      </c>
      <c r="P59" s="6">
        <v>0</v>
      </c>
      <c r="Q59" s="82">
        <f>R59+S59</f>
        <v>1</v>
      </c>
      <c r="R59" s="6">
        <v>1</v>
      </c>
      <c r="S59" s="6">
        <v>0</v>
      </c>
      <c r="T59" s="85">
        <f t="shared" si="21"/>
        <v>1</v>
      </c>
      <c r="U59" s="78">
        <f t="shared" si="21"/>
        <v>0</v>
      </c>
      <c r="V59" s="85"/>
    </row>
    <row r="60" spans="1:22" ht="8.1" customHeight="1" x14ac:dyDescent="0.2">
      <c r="A60" s="79"/>
      <c r="B60" s="75"/>
      <c r="C60" s="75"/>
      <c r="D60" s="119"/>
      <c r="E60" s="75"/>
      <c r="F60" s="79"/>
      <c r="G60" s="76"/>
      <c r="H60" s="79"/>
      <c r="I60" s="79"/>
      <c r="J60" s="75"/>
      <c r="K60" s="79"/>
      <c r="L60" s="120"/>
      <c r="M60" s="76"/>
      <c r="N60" s="75"/>
      <c r="O60" s="79"/>
      <c r="P60" s="76"/>
      <c r="Q60" s="79"/>
      <c r="R60" s="79"/>
      <c r="S60" s="75"/>
      <c r="T60" s="79"/>
      <c r="U60" s="75"/>
      <c r="V60" s="85"/>
    </row>
    <row r="61" spans="1:22" x14ac:dyDescent="0.2">
      <c r="A61" s="6" t="s">
        <v>276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4　介助の状況</oddHeader>
    <oddFooter>&amp;C&amp;"HG丸ｺﾞｼｯｸM-PRO,標準"&amp;10&amp;P / &amp;N ページ　(表4-1)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="80" zoomScaleNormal="80" workbookViewId="0">
      <selection activeCell="U28" sqref="U28"/>
    </sheetView>
  </sheetViews>
  <sheetFormatPr defaultRowHeight="13.2" x14ac:dyDescent="0.2"/>
  <cols>
    <col min="1" max="1" width="4.6640625" style="151" customWidth="1"/>
    <col min="2" max="2" width="25.33203125" style="6" customWidth="1"/>
    <col min="3" max="3" width="18.88671875" style="6" customWidth="1"/>
    <col min="4" max="12" width="8.88671875" style="142"/>
    <col min="13" max="13" width="7.109375" style="142" customWidth="1"/>
    <col min="14" max="14" width="23.109375" style="142" customWidth="1"/>
    <col min="15" max="15" width="18.88671875" style="142" customWidth="1"/>
    <col min="16" max="16384" width="8.88671875" style="142"/>
  </cols>
  <sheetData>
    <row r="1" spans="1:25" ht="18" customHeight="1" x14ac:dyDescent="0.2">
      <c r="A1" s="146" t="s">
        <v>306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1:25" ht="18" customHeight="1" x14ac:dyDescent="0.2">
      <c r="A2" s="146"/>
      <c r="D2" s="6" t="s">
        <v>458</v>
      </c>
      <c r="E2" s="6"/>
      <c r="F2" s="150"/>
      <c r="G2" s="150"/>
      <c r="I2" s="6"/>
      <c r="J2" s="6"/>
      <c r="K2" s="6"/>
      <c r="L2" s="6"/>
      <c r="M2" s="6"/>
      <c r="P2" s="6" t="s">
        <v>459</v>
      </c>
    </row>
    <row r="3" spans="1:25" ht="18" customHeight="1" x14ac:dyDescent="0.2">
      <c r="A3" s="100"/>
      <c r="B3" s="96"/>
      <c r="C3" s="96"/>
      <c r="D3" s="109" t="s">
        <v>64</v>
      </c>
      <c r="E3" s="96" t="s">
        <v>65</v>
      </c>
      <c r="F3" s="96"/>
      <c r="G3" s="95"/>
      <c r="H3" s="100" t="s">
        <v>66</v>
      </c>
      <c r="I3" s="96"/>
      <c r="J3" s="95"/>
      <c r="K3" s="96" t="s">
        <v>67</v>
      </c>
      <c r="L3" s="110"/>
      <c r="M3" s="152"/>
      <c r="N3" s="96"/>
      <c r="O3" s="96"/>
      <c r="P3" s="101" t="s">
        <v>64</v>
      </c>
      <c r="Q3" s="96" t="s">
        <v>65</v>
      </c>
      <c r="R3" s="96"/>
      <c r="S3" s="95"/>
      <c r="T3" s="100" t="s">
        <v>66</v>
      </c>
      <c r="U3" s="96"/>
      <c r="V3" s="95"/>
      <c r="W3" s="96" t="s">
        <v>67</v>
      </c>
      <c r="X3" s="96"/>
      <c r="Y3" s="283"/>
    </row>
    <row r="4" spans="1:25" ht="54" customHeight="1" x14ac:dyDescent="0.2">
      <c r="A4" s="99"/>
      <c r="B4" s="13"/>
      <c r="C4" s="13"/>
      <c r="D4" s="111"/>
      <c r="E4" s="98"/>
      <c r="F4" s="96"/>
      <c r="G4" s="95"/>
      <c r="H4" s="97"/>
      <c r="I4" s="96"/>
      <c r="J4" s="95"/>
      <c r="K4" s="13"/>
      <c r="L4" s="112"/>
      <c r="M4" s="153"/>
      <c r="N4" s="11"/>
      <c r="O4" s="11"/>
      <c r="P4" s="97"/>
      <c r="Q4" s="98"/>
      <c r="R4" s="96"/>
      <c r="S4" s="95"/>
      <c r="T4" s="97"/>
      <c r="U4" s="96"/>
      <c r="V4" s="95"/>
      <c r="W4" s="13"/>
      <c r="X4" s="13"/>
      <c r="Y4" s="283"/>
    </row>
    <row r="5" spans="1:25" ht="45.6" customHeight="1" x14ac:dyDescent="0.2">
      <c r="A5" s="147"/>
      <c r="B5" s="90"/>
      <c r="C5" s="90"/>
      <c r="D5" s="113" t="s">
        <v>68</v>
      </c>
      <c r="E5" s="91" t="s">
        <v>68</v>
      </c>
      <c r="F5" s="90" t="s">
        <v>69</v>
      </c>
      <c r="G5" s="91" t="s">
        <v>292</v>
      </c>
      <c r="H5" s="92" t="s">
        <v>68</v>
      </c>
      <c r="I5" s="90" t="s">
        <v>69</v>
      </c>
      <c r="J5" s="91" t="s">
        <v>292</v>
      </c>
      <c r="K5" s="90" t="s">
        <v>69</v>
      </c>
      <c r="L5" s="114" t="s">
        <v>292</v>
      </c>
      <c r="M5" s="154"/>
      <c r="N5" s="93"/>
      <c r="O5" s="93"/>
      <c r="P5" s="92" t="s">
        <v>68</v>
      </c>
      <c r="Q5" s="91" t="s">
        <v>68</v>
      </c>
      <c r="R5" s="90" t="s">
        <v>69</v>
      </c>
      <c r="S5" s="91" t="s">
        <v>292</v>
      </c>
      <c r="T5" s="92" t="s">
        <v>68</v>
      </c>
      <c r="U5" s="90" t="s">
        <v>69</v>
      </c>
      <c r="V5" s="91" t="s">
        <v>292</v>
      </c>
      <c r="W5" s="90" t="s">
        <v>69</v>
      </c>
      <c r="X5" s="90" t="s">
        <v>292</v>
      </c>
      <c r="Y5" s="283"/>
    </row>
    <row r="6" spans="1:25" x14ac:dyDescent="0.2">
      <c r="A6" s="148"/>
      <c r="B6" s="78"/>
      <c r="C6" s="78"/>
      <c r="D6" s="115"/>
      <c r="E6" s="87"/>
      <c r="F6" s="86"/>
      <c r="G6" s="86"/>
      <c r="H6" s="88"/>
      <c r="I6" s="89"/>
      <c r="J6" s="86"/>
      <c r="K6" s="89"/>
      <c r="L6" s="116"/>
      <c r="M6" s="155"/>
      <c r="N6" s="86"/>
      <c r="O6" s="86"/>
      <c r="P6" s="88"/>
      <c r="Q6" s="87"/>
      <c r="R6" s="86"/>
      <c r="S6" s="86"/>
      <c r="T6" s="88"/>
      <c r="U6" s="89"/>
      <c r="V6" s="86"/>
      <c r="W6" s="89"/>
      <c r="X6" s="86"/>
      <c r="Y6" s="283"/>
    </row>
    <row r="7" spans="1:25" x14ac:dyDescent="0.2">
      <c r="A7" s="148">
        <v>1</v>
      </c>
      <c r="B7" s="78" t="s">
        <v>460</v>
      </c>
      <c r="C7" s="78"/>
      <c r="D7" s="117"/>
      <c r="E7" s="84"/>
      <c r="F7" s="78"/>
      <c r="G7" s="78"/>
      <c r="H7" s="82"/>
      <c r="I7" s="85"/>
      <c r="J7" s="78"/>
      <c r="K7" s="85"/>
      <c r="L7" s="118"/>
      <c r="M7" s="150">
        <v>1</v>
      </c>
      <c r="N7" s="78" t="s">
        <v>305</v>
      </c>
      <c r="O7" s="78"/>
      <c r="P7" s="82"/>
      <c r="Q7" s="84"/>
      <c r="R7" s="78"/>
      <c r="S7" s="78"/>
      <c r="T7" s="82"/>
      <c r="U7" s="85"/>
      <c r="V7" s="78"/>
      <c r="W7" s="85"/>
      <c r="X7" s="78"/>
      <c r="Y7" s="283"/>
    </row>
    <row r="8" spans="1:25" x14ac:dyDescent="0.2">
      <c r="A8" s="148"/>
      <c r="B8" s="78"/>
      <c r="C8" s="78"/>
      <c r="D8" s="117"/>
      <c r="E8" s="84"/>
      <c r="F8" s="78"/>
      <c r="G8" s="78"/>
      <c r="H8" s="82"/>
      <c r="I8" s="85"/>
      <c r="J8" s="78"/>
      <c r="K8" s="85"/>
      <c r="L8" s="118"/>
      <c r="M8" s="150"/>
      <c r="N8" s="78"/>
      <c r="O8" s="78"/>
      <c r="P8" s="82"/>
      <c r="Q8" s="84"/>
      <c r="R8" s="78"/>
      <c r="S8" s="78"/>
      <c r="T8" s="82"/>
      <c r="U8" s="85"/>
      <c r="V8" s="78"/>
      <c r="W8" s="85"/>
      <c r="X8" s="78"/>
      <c r="Y8" s="283"/>
    </row>
    <row r="9" spans="1:25" x14ac:dyDescent="0.2">
      <c r="A9" s="148"/>
      <c r="B9" s="78" t="s">
        <v>461</v>
      </c>
      <c r="C9" s="78"/>
      <c r="D9" s="117"/>
      <c r="E9" s="84"/>
      <c r="F9" s="78"/>
      <c r="G9" s="78"/>
      <c r="H9" s="82"/>
      <c r="I9" s="85"/>
      <c r="J9" s="78"/>
      <c r="K9" s="85"/>
      <c r="L9" s="118"/>
      <c r="M9" s="150"/>
      <c r="N9" s="78" t="s">
        <v>304</v>
      </c>
      <c r="O9" s="78"/>
      <c r="P9" s="82"/>
      <c r="Q9" s="84"/>
      <c r="R9" s="78"/>
      <c r="S9" s="78"/>
      <c r="T9" s="82"/>
      <c r="U9" s="85"/>
      <c r="V9" s="78"/>
      <c r="W9" s="85"/>
      <c r="X9" s="78"/>
      <c r="Y9" s="283"/>
    </row>
    <row r="10" spans="1:25" x14ac:dyDescent="0.2">
      <c r="A10" s="148"/>
      <c r="B10" s="78"/>
      <c r="C10" s="78" t="s">
        <v>462</v>
      </c>
      <c r="D10" s="121">
        <f>E10+H10</f>
        <v>22</v>
      </c>
      <c r="E10" s="107">
        <f>F10+G10</f>
        <v>17</v>
      </c>
      <c r="F10" s="78">
        <v>9</v>
      </c>
      <c r="G10" s="78">
        <v>8</v>
      </c>
      <c r="H10" s="82">
        <f>I10+J10</f>
        <v>5</v>
      </c>
      <c r="I10" s="85">
        <v>1</v>
      </c>
      <c r="J10" s="78">
        <v>4</v>
      </c>
      <c r="K10" s="149">
        <f>I10+F10</f>
        <v>10</v>
      </c>
      <c r="L10" s="156">
        <f>J10+G10</f>
        <v>12</v>
      </c>
      <c r="M10" s="150"/>
      <c r="N10" s="78"/>
      <c r="O10" s="78" t="s">
        <v>300</v>
      </c>
      <c r="P10" s="106">
        <f>Q10+T10</f>
        <v>36</v>
      </c>
      <c r="Q10" s="107">
        <f>R10+S10</f>
        <v>25</v>
      </c>
      <c r="R10" s="6">
        <v>16</v>
      </c>
      <c r="S10" s="6">
        <v>9</v>
      </c>
      <c r="T10" s="82">
        <f>U10+V10</f>
        <v>11</v>
      </c>
      <c r="U10" s="85">
        <v>4</v>
      </c>
      <c r="V10" s="6">
        <v>7</v>
      </c>
      <c r="W10" s="149">
        <f>U10+R10</f>
        <v>20</v>
      </c>
      <c r="X10" s="108">
        <f>S10+V10</f>
        <v>16</v>
      </c>
      <c r="Y10" s="283"/>
    </row>
    <row r="11" spans="1:25" x14ac:dyDescent="0.2">
      <c r="A11" s="148"/>
      <c r="B11" s="78"/>
      <c r="C11" s="78" t="s">
        <v>463</v>
      </c>
      <c r="D11" s="121">
        <f t="shared" ref="D11:D46" si="0">E11+H11</f>
        <v>15</v>
      </c>
      <c r="E11" s="107">
        <f t="shared" ref="E11:E46" si="1">F11+G11</f>
        <v>11</v>
      </c>
      <c r="F11" s="78">
        <v>7</v>
      </c>
      <c r="G11" s="78">
        <v>4</v>
      </c>
      <c r="H11" s="82">
        <f t="shared" ref="H11:H46" si="2">I11+J11</f>
        <v>4</v>
      </c>
      <c r="I11" s="85">
        <v>3</v>
      </c>
      <c r="J11" s="78">
        <v>1</v>
      </c>
      <c r="K11" s="149">
        <f t="shared" ref="K11:L46" si="3">I11+F11</f>
        <v>10</v>
      </c>
      <c r="L11" s="156">
        <f t="shared" si="3"/>
        <v>5</v>
      </c>
      <c r="M11" s="150"/>
      <c r="N11" s="78"/>
      <c r="O11" s="78" t="s">
        <v>299</v>
      </c>
      <c r="P11" s="106">
        <f>Q11+T11</f>
        <v>13</v>
      </c>
      <c r="Q11" s="107">
        <f>R11+S11</f>
        <v>8</v>
      </c>
      <c r="R11" s="6">
        <v>6</v>
      </c>
      <c r="S11" s="6">
        <v>2</v>
      </c>
      <c r="T11" s="82">
        <f>U11+V11</f>
        <v>5</v>
      </c>
      <c r="U11" s="85">
        <v>3</v>
      </c>
      <c r="V11" s="6">
        <v>2</v>
      </c>
      <c r="W11" s="149">
        <f>U11+R11</f>
        <v>9</v>
      </c>
      <c r="X11" s="108">
        <f>S11+V11</f>
        <v>4</v>
      </c>
      <c r="Y11" s="283"/>
    </row>
    <row r="12" spans="1:25" x14ac:dyDescent="0.2">
      <c r="A12" s="148"/>
      <c r="B12" s="78"/>
      <c r="C12" s="78" t="s">
        <v>464</v>
      </c>
      <c r="D12" s="121">
        <f t="shared" si="0"/>
        <v>34</v>
      </c>
      <c r="E12" s="107">
        <f t="shared" si="1"/>
        <v>25</v>
      </c>
      <c r="F12" s="78">
        <v>13</v>
      </c>
      <c r="G12" s="78">
        <v>12</v>
      </c>
      <c r="H12" s="82">
        <f t="shared" si="2"/>
        <v>9</v>
      </c>
      <c r="I12" s="85">
        <v>3</v>
      </c>
      <c r="J12" s="78">
        <v>6</v>
      </c>
      <c r="K12" s="149">
        <f t="shared" si="3"/>
        <v>16</v>
      </c>
      <c r="L12" s="156">
        <f t="shared" si="3"/>
        <v>18</v>
      </c>
      <c r="M12" s="150"/>
      <c r="N12" s="78"/>
      <c r="O12" s="78" t="s">
        <v>298</v>
      </c>
      <c r="P12" s="106">
        <f>Q12+T12</f>
        <v>47</v>
      </c>
      <c r="Q12" s="107">
        <f>R12+S12</f>
        <v>32</v>
      </c>
      <c r="R12" s="6">
        <v>21</v>
      </c>
      <c r="S12" s="6">
        <v>11</v>
      </c>
      <c r="T12" s="82">
        <f>U12+V12</f>
        <v>15</v>
      </c>
      <c r="U12" s="85">
        <v>6</v>
      </c>
      <c r="V12" s="6">
        <v>9</v>
      </c>
      <c r="W12" s="149">
        <f>U12+R12</f>
        <v>27</v>
      </c>
      <c r="X12" s="108">
        <f>S12+V12</f>
        <v>20</v>
      </c>
      <c r="Y12" s="283"/>
    </row>
    <row r="13" spans="1:25" x14ac:dyDescent="0.2">
      <c r="A13" s="148"/>
      <c r="B13" s="78"/>
      <c r="C13" s="78" t="s">
        <v>465</v>
      </c>
      <c r="D13" s="121">
        <f t="shared" si="0"/>
        <v>11</v>
      </c>
      <c r="E13" s="107">
        <f t="shared" si="1"/>
        <v>7</v>
      </c>
      <c r="F13" s="78">
        <v>6</v>
      </c>
      <c r="G13" s="78">
        <v>1</v>
      </c>
      <c r="H13" s="82">
        <f t="shared" si="2"/>
        <v>4</v>
      </c>
      <c r="I13" s="85">
        <v>3</v>
      </c>
      <c r="J13" s="78">
        <v>1</v>
      </c>
      <c r="K13" s="149">
        <f t="shared" si="3"/>
        <v>9</v>
      </c>
      <c r="L13" s="156">
        <f t="shared" si="3"/>
        <v>2</v>
      </c>
      <c r="M13" s="150"/>
      <c r="N13" s="78"/>
      <c r="O13" s="78" t="s">
        <v>297</v>
      </c>
      <c r="P13" s="106">
        <f>Q13+T13</f>
        <v>2</v>
      </c>
      <c r="Q13" s="107">
        <f>R13+S13</f>
        <v>1</v>
      </c>
      <c r="R13" s="6">
        <v>1</v>
      </c>
      <c r="S13" s="6">
        <v>0</v>
      </c>
      <c r="T13" s="82">
        <f>U13+V13</f>
        <v>1</v>
      </c>
      <c r="U13" s="85">
        <v>1</v>
      </c>
      <c r="V13" s="6">
        <v>0</v>
      </c>
      <c r="W13" s="149">
        <f>U13+R13</f>
        <v>2</v>
      </c>
      <c r="X13" s="108">
        <f>S13+V13</f>
        <v>0</v>
      </c>
      <c r="Y13" s="283"/>
    </row>
    <row r="14" spans="1:25" x14ac:dyDescent="0.2">
      <c r="A14" s="148"/>
      <c r="B14" s="78"/>
      <c r="C14" s="78"/>
      <c r="D14" s="121"/>
      <c r="E14" s="107"/>
      <c r="F14" s="108"/>
      <c r="G14" s="108"/>
      <c r="H14" s="82"/>
      <c r="I14" s="85"/>
      <c r="J14" s="108"/>
      <c r="K14" s="149"/>
      <c r="L14" s="156"/>
      <c r="M14" s="150"/>
      <c r="N14" s="78"/>
      <c r="O14" s="78"/>
      <c r="P14" s="106"/>
      <c r="Q14" s="107"/>
      <c r="R14" s="108"/>
      <c r="S14" s="108"/>
      <c r="T14" s="82"/>
      <c r="U14" s="149"/>
      <c r="V14" s="108"/>
      <c r="W14" s="149"/>
      <c r="X14" s="108"/>
      <c r="Y14" s="283"/>
    </row>
    <row r="15" spans="1:25" x14ac:dyDescent="0.2">
      <c r="A15" s="148"/>
      <c r="B15" s="78" t="s">
        <v>466</v>
      </c>
      <c r="C15" s="78"/>
      <c r="D15" s="121"/>
      <c r="E15" s="107"/>
      <c r="F15" s="108"/>
      <c r="G15" s="108"/>
      <c r="H15" s="82"/>
      <c r="I15" s="85"/>
      <c r="J15" s="108"/>
      <c r="K15" s="149"/>
      <c r="L15" s="156"/>
      <c r="M15" s="150"/>
      <c r="N15" s="78" t="s">
        <v>302</v>
      </c>
      <c r="O15" s="78"/>
      <c r="P15" s="106"/>
      <c r="Q15" s="107"/>
      <c r="R15" s="108"/>
      <c r="S15" s="108"/>
      <c r="T15" s="82"/>
      <c r="U15" s="149"/>
      <c r="V15" s="108"/>
      <c r="W15" s="149"/>
      <c r="X15" s="108"/>
      <c r="Y15" s="283"/>
    </row>
    <row r="16" spans="1:25" x14ac:dyDescent="0.2">
      <c r="A16" s="148"/>
      <c r="B16" s="78"/>
      <c r="C16" s="78" t="s">
        <v>462</v>
      </c>
      <c r="D16" s="121">
        <f t="shared" si="0"/>
        <v>31</v>
      </c>
      <c r="E16" s="107">
        <f t="shared" si="1"/>
        <v>24</v>
      </c>
      <c r="F16" s="78">
        <v>13</v>
      </c>
      <c r="G16" s="78">
        <v>11</v>
      </c>
      <c r="H16" s="82">
        <f t="shared" si="2"/>
        <v>7</v>
      </c>
      <c r="I16" s="85">
        <v>3</v>
      </c>
      <c r="J16" s="78">
        <v>4</v>
      </c>
      <c r="K16" s="149">
        <f t="shared" si="3"/>
        <v>16</v>
      </c>
      <c r="L16" s="156">
        <f t="shared" si="3"/>
        <v>15</v>
      </c>
      <c r="M16" s="150"/>
      <c r="N16" s="78"/>
      <c r="O16" s="78" t="s">
        <v>300</v>
      </c>
      <c r="P16" s="106">
        <f>Q16+T16</f>
        <v>47</v>
      </c>
      <c r="Q16" s="107">
        <f>R16+S16</f>
        <v>31</v>
      </c>
      <c r="R16" s="6">
        <v>20</v>
      </c>
      <c r="S16" s="6">
        <v>11</v>
      </c>
      <c r="T16" s="82">
        <f>U16+V16</f>
        <v>16</v>
      </c>
      <c r="U16" s="85">
        <v>7</v>
      </c>
      <c r="V16" s="6">
        <v>9</v>
      </c>
      <c r="W16" s="149">
        <f>U16+R16</f>
        <v>27</v>
      </c>
      <c r="X16" s="108">
        <f>S16+V16</f>
        <v>20</v>
      </c>
      <c r="Y16" s="283"/>
    </row>
    <row r="17" spans="1:25" x14ac:dyDescent="0.2">
      <c r="A17" s="148"/>
      <c r="B17" s="78"/>
      <c r="C17" s="78" t="s">
        <v>463</v>
      </c>
      <c r="D17" s="121">
        <f t="shared" si="0"/>
        <v>2</v>
      </c>
      <c r="E17" s="107">
        <f t="shared" si="1"/>
        <v>2</v>
      </c>
      <c r="F17" s="78">
        <v>2</v>
      </c>
      <c r="G17" s="78">
        <v>0</v>
      </c>
      <c r="H17" s="82">
        <f t="shared" si="2"/>
        <v>0</v>
      </c>
      <c r="I17" s="85">
        <v>0</v>
      </c>
      <c r="J17" s="78">
        <v>0</v>
      </c>
      <c r="K17" s="149">
        <f t="shared" si="3"/>
        <v>2</v>
      </c>
      <c r="L17" s="156">
        <f t="shared" si="3"/>
        <v>0</v>
      </c>
      <c r="M17" s="150"/>
      <c r="N17" s="78"/>
      <c r="O17" s="78" t="s">
        <v>299</v>
      </c>
      <c r="P17" s="106">
        <f>Q17+T17</f>
        <v>2</v>
      </c>
      <c r="Q17" s="107">
        <f>R17+S17</f>
        <v>2</v>
      </c>
      <c r="R17" s="6">
        <v>2</v>
      </c>
      <c r="S17" s="6">
        <v>0</v>
      </c>
      <c r="T17" s="82">
        <f>U17+V17</f>
        <v>0</v>
      </c>
      <c r="U17" s="85">
        <v>0</v>
      </c>
      <c r="V17" s="6">
        <v>0</v>
      </c>
      <c r="W17" s="149">
        <f>U17+R17</f>
        <v>2</v>
      </c>
      <c r="X17" s="108">
        <f>S17+V17</f>
        <v>0</v>
      </c>
      <c r="Y17" s="283"/>
    </row>
    <row r="18" spans="1:25" x14ac:dyDescent="0.2">
      <c r="A18" s="148"/>
      <c r="B18" s="78"/>
      <c r="C18" s="78" t="s">
        <v>464</v>
      </c>
      <c r="D18" s="121">
        <f t="shared" si="0"/>
        <v>37</v>
      </c>
      <c r="E18" s="107">
        <f t="shared" si="1"/>
        <v>28</v>
      </c>
      <c r="F18" s="78">
        <v>15</v>
      </c>
      <c r="G18" s="78">
        <v>13</v>
      </c>
      <c r="H18" s="82">
        <f t="shared" si="2"/>
        <v>9</v>
      </c>
      <c r="I18" s="85">
        <v>3</v>
      </c>
      <c r="J18" s="78">
        <v>6</v>
      </c>
      <c r="K18" s="149">
        <f t="shared" si="3"/>
        <v>18</v>
      </c>
      <c r="L18" s="156">
        <f t="shared" si="3"/>
        <v>19</v>
      </c>
      <c r="M18" s="150"/>
      <c r="N18" s="78"/>
      <c r="O18" s="78" t="s">
        <v>298</v>
      </c>
      <c r="P18" s="106">
        <f>Q18+T18</f>
        <v>47</v>
      </c>
      <c r="Q18" s="107">
        <f>R18+S18</f>
        <v>31</v>
      </c>
      <c r="R18" s="6">
        <v>20</v>
      </c>
      <c r="S18" s="6">
        <v>11</v>
      </c>
      <c r="T18" s="82">
        <f>U18+V18</f>
        <v>16</v>
      </c>
      <c r="U18" s="85">
        <v>7</v>
      </c>
      <c r="V18" s="6">
        <v>9</v>
      </c>
      <c r="W18" s="149">
        <f>U18+R18</f>
        <v>27</v>
      </c>
      <c r="X18" s="108">
        <f>S18+V18</f>
        <v>20</v>
      </c>
      <c r="Y18" s="283"/>
    </row>
    <row r="19" spans="1:25" x14ac:dyDescent="0.2">
      <c r="A19" s="148"/>
      <c r="B19" s="78"/>
      <c r="C19" s="78" t="s">
        <v>465</v>
      </c>
      <c r="D19" s="121">
        <f t="shared" si="0"/>
        <v>2</v>
      </c>
      <c r="E19" s="107">
        <f t="shared" si="1"/>
        <v>2</v>
      </c>
      <c r="F19" s="78">
        <v>2</v>
      </c>
      <c r="G19" s="78">
        <v>0</v>
      </c>
      <c r="H19" s="82">
        <f t="shared" si="2"/>
        <v>0</v>
      </c>
      <c r="I19" s="85">
        <v>0</v>
      </c>
      <c r="J19" s="78">
        <v>0</v>
      </c>
      <c r="K19" s="149">
        <f t="shared" si="3"/>
        <v>2</v>
      </c>
      <c r="L19" s="156">
        <f t="shared" si="3"/>
        <v>0</v>
      </c>
      <c r="M19" s="150"/>
      <c r="N19" s="78"/>
      <c r="O19" s="78" t="s">
        <v>297</v>
      </c>
      <c r="P19" s="106">
        <f>Q19+T19</f>
        <v>2</v>
      </c>
      <c r="Q19" s="107">
        <f>R19+S19</f>
        <v>2</v>
      </c>
      <c r="R19" s="6">
        <v>2</v>
      </c>
      <c r="S19" s="6">
        <v>0</v>
      </c>
      <c r="T19" s="82">
        <f>U19+V19</f>
        <v>0</v>
      </c>
      <c r="U19" s="85">
        <v>0</v>
      </c>
      <c r="V19" s="6">
        <v>0</v>
      </c>
      <c r="W19" s="149">
        <f>U19+R19</f>
        <v>2</v>
      </c>
      <c r="X19" s="108">
        <f>S19+V19</f>
        <v>0</v>
      </c>
      <c r="Y19" s="283"/>
    </row>
    <row r="20" spans="1:25" x14ac:dyDescent="0.2">
      <c r="A20" s="148"/>
      <c r="B20" s="78"/>
      <c r="C20" s="78"/>
      <c r="D20" s="121"/>
      <c r="E20" s="107"/>
      <c r="F20" s="108"/>
      <c r="G20" s="108"/>
      <c r="H20" s="82"/>
      <c r="I20" s="85"/>
      <c r="J20" s="108"/>
      <c r="K20" s="149"/>
      <c r="L20" s="156"/>
      <c r="M20" s="150"/>
      <c r="N20" s="78"/>
      <c r="O20" s="78"/>
      <c r="P20" s="106"/>
      <c r="Q20" s="107"/>
      <c r="R20" s="108"/>
      <c r="S20" s="108"/>
      <c r="T20" s="82"/>
      <c r="U20" s="149"/>
      <c r="V20" s="108"/>
      <c r="W20" s="149"/>
      <c r="X20" s="108"/>
      <c r="Y20" s="283"/>
    </row>
    <row r="21" spans="1:25" x14ac:dyDescent="0.2">
      <c r="A21" s="148"/>
      <c r="B21" s="78" t="s">
        <v>467</v>
      </c>
      <c r="C21" s="78"/>
      <c r="D21" s="121"/>
      <c r="E21" s="107"/>
      <c r="F21" s="108"/>
      <c r="G21" s="108"/>
      <c r="H21" s="82"/>
      <c r="I21" s="85"/>
      <c r="J21" s="108"/>
      <c r="K21" s="149"/>
      <c r="L21" s="156"/>
      <c r="M21" s="150"/>
      <c r="N21" s="78" t="s">
        <v>56</v>
      </c>
      <c r="O21" s="78"/>
      <c r="P21" s="106"/>
      <c r="Q21" s="107"/>
      <c r="R21" s="108"/>
      <c r="S21" s="108"/>
      <c r="T21" s="82"/>
      <c r="U21" s="149"/>
      <c r="V21" s="108"/>
      <c r="W21" s="149"/>
      <c r="X21" s="108"/>
      <c r="Y21" s="283"/>
    </row>
    <row r="22" spans="1:25" x14ac:dyDescent="0.2">
      <c r="A22" s="148"/>
      <c r="B22" s="78"/>
      <c r="C22" s="78" t="s">
        <v>462</v>
      </c>
      <c r="D22" s="121">
        <f t="shared" si="0"/>
        <v>25</v>
      </c>
      <c r="E22" s="107">
        <f t="shared" si="1"/>
        <v>18</v>
      </c>
      <c r="F22" s="78">
        <v>9</v>
      </c>
      <c r="G22" s="78">
        <v>9</v>
      </c>
      <c r="H22" s="82">
        <f t="shared" si="2"/>
        <v>7</v>
      </c>
      <c r="I22" s="85">
        <v>3</v>
      </c>
      <c r="J22" s="78">
        <v>4</v>
      </c>
      <c r="K22" s="149">
        <f t="shared" si="3"/>
        <v>12</v>
      </c>
      <c r="L22" s="156">
        <f t="shared" si="3"/>
        <v>13</v>
      </c>
      <c r="M22" s="150"/>
      <c r="N22" s="78"/>
      <c r="O22" s="78" t="s">
        <v>300</v>
      </c>
      <c r="P22" s="106">
        <f>Q22+T22</f>
        <v>47</v>
      </c>
      <c r="Q22" s="107">
        <f>R22+S22</f>
        <v>31</v>
      </c>
      <c r="R22" s="6">
        <v>20</v>
      </c>
      <c r="S22" s="6">
        <v>11</v>
      </c>
      <c r="T22" s="82">
        <f>U22+V22</f>
        <v>16</v>
      </c>
      <c r="U22" s="85">
        <v>7</v>
      </c>
      <c r="V22" s="6">
        <v>9</v>
      </c>
      <c r="W22" s="149">
        <f>U22+R22</f>
        <v>27</v>
      </c>
      <c r="X22" s="108">
        <f>S22+V22</f>
        <v>20</v>
      </c>
      <c r="Y22" s="283"/>
    </row>
    <row r="23" spans="1:25" x14ac:dyDescent="0.2">
      <c r="A23" s="148"/>
      <c r="B23" s="78"/>
      <c r="C23" s="78" t="s">
        <v>463</v>
      </c>
      <c r="D23" s="121">
        <f t="shared" si="0"/>
        <v>9</v>
      </c>
      <c r="E23" s="107">
        <f t="shared" si="1"/>
        <v>7</v>
      </c>
      <c r="F23" s="78">
        <v>5</v>
      </c>
      <c r="G23" s="78">
        <v>2</v>
      </c>
      <c r="H23" s="82">
        <f t="shared" si="2"/>
        <v>2</v>
      </c>
      <c r="I23" s="85">
        <v>1</v>
      </c>
      <c r="J23" s="78">
        <v>1</v>
      </c>
      <c r="K23" s="149">
        <f t="shared" si="3"/>
        <v>6</v>
      </c>
      <c r="L23" s="156">
        <f t="shared" si="3"/>
        <v>3</v>
      </c>
      <c r="M23" s="150"/>
      <c r="N23" s="78"/>
      <c r="O23" s="78" t="s">
        <v>299</v>
      </c>
      <c r="P23" s="106">
        <f>Q23+T23</f>
        <v>2</v>
      </c>
      <c r="Q23" s="107">
        <f>R23+S23</f>
        <v>2</v>
      </c>
      <c r="R23" s="6">
        <v>2</v>
      </c>
      <c r="S23" s="6">
        <v>0</v>
      </c>
      <c r="T23" s="82">
        <f>U23+V23</f>
        <v>0</v>
      </c>
      <c r="U23" s="85">
        <v>0</v>
      </c>
      <c r="V23" s="6">
        <v>0</v>
      </c>
      <c r="W23" s="149">
        <f>U23+R23</f>
        <v>2</v>
      </c>
      <c r="X23" s="108">
        <f>S23+V23</f>
        <v>0</v>
      </c>
      <c r="Y23" s="283"/>
    </row>
    <row r="24" spans="1:25" x14ac:dyDescent="0.2">
      <c r="A24" s="148"/>
      <c r="B24" s="78"/>
      <c r="C24" s="78" t="s">
        <v>464</v>
      </c>
      <c r="D24" s="121">
        <f t="shared" si="0"/>
        <v>31</v>
      </c>
      <c r="E24" s="107">
        <f t="shared" si="1"/>
        <v>22</v>
      </c>
      <c r="F24" s="78">
        <v>11</v>
      </c>
      <c r="G24" s="78">
        <v>11</v>
      </c>
      <c r="H24" s="82">
        <f t="shared" si="2"/>
        <v>9</v>
      </c>
      <c r="I24" s="85">
        <v>3</v>
      </c>
      <c r="J24" s="78">
        <v>6</v>
      </c>
      <c r="K24" s="149">
        <f t="shared" si="3"/>
        <v>14</v>
      </c>
      <c r="L24" s="156">
        <f t="shared" si="3"/>
        <v>17</v>
      </c>
      <c r="M24" s="150"/>
      <c r="N24" s="78"/>
      <c r="O24" s="78" t="s">
        <v>298</v>
      </c>
      <c r="P24" s="106">
        <f>Q24+T24</f>
        <v>49</v>
      </c>
      <c r="Q24" s="107">
        <f>R24+S24</f>
        <v>33</v>
      </c>
      <c r="R24" s="6">
        <v>22</v>
      </c>
      <c r="S24" s="6">
        <v>11</v>
      </c>
      <c r="T24" s="82">
        <f>U24+V24</f>
        <v>16</v>
      </c>
      <c r="U24" s="85">
        <v>7</v>
      </c>
      <c r="V24" s="6">
        <v>9</v>
      </c>
      <c r="W24" s="149">
        <f>U24+R24</f>
        <v>29</v>
      </c>
      <c r="X24" s="108">
        <f>S24+V24</f>
        <v>20</v>
      </c>
      <c r="Y24" s="283"/>
    </row>
    <row r="25" spans="1:25" x14ac:dyDescent="0.2">
      <c r="A25" s="148"/>
      <c r="B25" s="78"/>
      <c r="C25" s="78" t="s">
        <v>465</v>
      </c>
      <c r="D25" s="121">
        <f t="shared" si="0"/>
        <v>5</v>
      </c>
      <c r="E25" s="107">
        <f t="shared" si="1"/>
        <v>5</v>
      </c>
      <c r="F25" s="78">
        <v>4</v>
      </c>
      <c r="G25" s="78">
        <v>1</v>
      </c>
      <c r="H25" s="82">
        <f t="shared" si="2"/>
        <v>0</v>
      </c>
      <c r="I25" s="85">
        <v>0</v>
      </c>
      <c r="J25" s="78">
        <v>0</v>
      </c>
      <c r="K25" s="149">
        <f t="shared" si="3"/>
        <v>4</v>
      </c>
      <c r="L25" s="156">
        <f t="shared" si="3"/>
        <v>1</v>
      </c>
      <c r="M25" s="150"/>
      <c r="N25" s="78"/>
      <c r="O25" s="78" t="s">
        <v>297</v>
      </c>
      <c r="P25" s="106">
        <f>Q25+T25</f>
        <v>0</v>
      </c>
      <c r="Q25" s="107">
        <f>R25+S25</f>
        <v>0</v>
      </c>
      <c r="R25" s="108">
        <v>0</v>
      </c>
      <c r="S25" s="108">
        <v>0</v>
      </c>
      <c r="T25" s="82">
        <f>U25+V25</f>
        <v>0</v>
      </c>
      <c r="U25" s="149">
        <v>0</v>
      </c>
      <c r="V25" s="108">
        <v>0</v>
      </c>
      <c r="W25" s="149">
        <f>U25+R25</f>
        <v>0</v>
      </c>
      <c r="X25" s="108">
        <f>S25+V25</f>
        <v>0</v>
      </c>
      <c r="Y25" s="283"/>
    </row>
    <row r="26" spans="1:25" x14ac:dyDescent="0.2">
      <c r="A26" s="148"/>
      <c r="B26" s="78"/>
      <c r="C26" s="78"/>
      <c r="D26" s="121"/>
      <c r="E26" s="107"/>
      <c r="F26" s="108"/>
      <c r="G26" s="108"/>
      <c r="H26" s="82"/>
      <c r="I26" s="85"/>
      <c r="J26" s="108"/>
      <c r="K26" s="149"/>
      <c r="L26" s="156"/>
      <c r="M26" s="150"/>
      <c r="N26" s="78"/>
      <c r="O26" s="78"/>
      <c r="P26" s="106"/>
      <c r="Q26" s="107"/>
      <c r="R26" s="108"/>
      <c r="S26" s="108"/>
      <c r="T26" s="82"/>
      <c r="U26" s="149"/>
      <c r="V26" s="108"/>
      <c r="W26" s="149"/>
      <c r="X26" s="108"/>
      <c r="Y26" s="283"/>
    </row>
    <row r="27" spans="1:25" x14ac:dyDescent="0.2">
      <c r="A27" s="148"/>
      <c r="B27" s="78"/>
      <c r="C27" s="78"/>
      <c r="D27" s="121"/>
      <c r="E27" s="107"/>
      <c r="F27" s="108"/>
      <c r="G27" s="108"/>
      <c r="H27" s="82"/>
      <c r="I27" s="85"/>
      <c r="J27" s="108"/>
      <c r="K27" s="149"/>
      <c r="L27" s="156"/>
      <c r="M27" s="150"/>
      <c r="N27" s="78"/>
      <c r="O27" s="78"/>
      <c r="P27" s="106"/>
      <c r="Q27" s="107"/>
      <c r="R27" s="108"/>
      <c r="S27" s="108"/>
      <c r="T27" s="82"/>
      <c r="U27" s="149"/>
      <c r="V27" s="108"/>
      <c r="W27" s="149"/>
      <c r="X27" s="108"/>
      <c r="Y27" s="283"/>
    </row>
    <row r="28" spans="1:25" x14ac:dyDescent="0.2">
      <c r="A28" s="148">
        <v>2</v>
      </c>
      <c r="B28" s="78" t="s">
        <v>468</v>
      </c>
      <c r="C28" s="78"/>
      <c r="D28" s="121"/>
      <c r="E28" s="107"/>
      <c r="F28" s="108"/>
      <c r="G28" s="108"/>
      <c r="H28" s="82"/>
      <c r="I28" s="85"/>
      <c r="J28" s="108"/>
      <c r="K28" s="149"/>
      <c r="L28" s="156"/>
      <c r="M28" s="150">
        <v>2</v>
      </c>
      <c r="N28" s="78" t="s">
        <v>303</v>
      </c>
      <c r="O28" s="78"/>
      <c r="P28" s="106"/>
      <c r="Q28" s="107"/>
      <c r="R28" s="108"/>
      <c r="S28" s="108"/>
      <c r="T28" s="82"/>
      <c r="U28" s="149"/>
      <c r="V28" s="108"/>
      <c r="W28" s="149"/>
      <c r="X28" s="108"/>
      <c r="Y28" s="283"/>
    </row>
    <row r="29" spans="1:25" x14ac:dyDescent="0.2">
      <c r="A29" s="148"/>
      <c r="B29" s="78"/>
      <c r="C29" s="78"/>
      <c r="D29" s="121"/>
      <c r="E29" s="107"/>
      <c r="F29" s="108"/>
      <c r="G29" s="108"/>
      <c r="H29" s="82"/>
      <c r="I29" s="85"/>
      <c r="J29" s="108"/>
      <c r="K29" s="149"/>
      <c r="L29" s="156"/>
      <c r="M29" s="150"/>
      <c r="N29" s="78"/>
      <c r="O29" s="78"/>
      <c r="P29" s="106"/>
      <c r="Q29" s="107"/>
      <c r="R29" s="108"/>
      <c r="S29" s="108"/>
      <c r="T29" s="82"/>
      <c r="U29" s="149"/>
      <c r="V29" s="108"/>
      <c r="W29" s="149"/>
      <c r="X29" s="108"/>
      <c r="Y29" s="283"/>
    </row>
    <row r="30" spans="1:25" x14ac:dyDescent="0.2">
      <c r="A30" s="148"/>
      <c r="B30" s="78" t="s">
        <v>466</v>
      </c>
      <c r="C30" s="78"/>
      <c r="D30" s="121"/>
      <c r="E30" s="107"/>
      <c r="F30" s="108"/>
      <c r="G30" s="108"/>
      <c r="H30" s="82"/>
      <c r="I30" s="85"/>
      <c r="J30" s="108"/>
      <c r="K30" s="149"/>
      <c r="L30" s="156"/>
      <c r="M30" s="150"/>
      <c r="N30" s="78" t="s">
        <v>302</v>
      </c>
      <c r="O30" s="78"/>
      <c r="P30" s="106"/>
      <c r="Q30" s="107"/>
      <c r="R30" s="108"/>
      <c r="S30" s="108"/>
      <c r="T30" s="82"/>
      <c r="U30" s="149"/>
      <c r="V30" s="108"/>
      <c r="W30" s="149"/>
      <c r="X30" s="108"/>
      <c r="Y30" s="283"/>
    </row>
    <row r="31" spans="1:25" x14ac:dyDescent="0.2">
      <c r="A31" s="85"/>
      <c r="B31" s="78"/>
      <c r="C31" s="78" t="s">
        <v>462</v>
      </c>
      <c r="D31" s="121">
        <f t="shared" si="0"/>
        <v>30</v>
      </c>
      <c r="E31" s="107">
        <f t="shared" si="1"/>
        <v>23</v>
      </c>
      <c r="F31" s="78">
        <v>14</v>
      </c>
      <c r="G31" s="78">
        <v>9</v>
      </c>
      <c r="H31" s="82">
        <f t="shared" si="2"/>
        <v>7</v>
      </c>
      <c r="I31" s="85">
        <v>3</v>
      </c>
      <c r="J31" s="78">
        <v>4</v>
      </c>
      <c r="K31" s="149">
        <f t="shared" si="3"/>
        <v>17</v>
      </c>
      <c r="L31" s="156">
        <f t="shared" si="3"/>
        <v>13</v>
      </c>
      <c r="M31" s="150"/>
      <c r="N31" s="78"/>
      <c r="O31" s="78" t="s">
        <v>300</v>
      </c>
      <c r="P31" s="106">
        <f>Q31+T31</f>
        <v>47</v>
      </c>
      <c r="Q31" s="107">
        <f>R31+S31</f>
        <v>31</v>
      </c>
      <c r="R31" s="6">
        <v>20</v>
      </c>
      <c r="S31" s="6">
        <v>11</v>
      </c>
      <c r="T31" s="82">
        <f>U31+V31</f>
        <v>16</v>
      </c>
      <c r="U31" s="85">
        <v>7</v>
      </c>
      <c r="V31" s="6">
        <v>9</v>
      </c>
      <c r="W31" s="149">
        <f>U31+R31</f>
        <v>27</v>
      </c>
      <c r="X31" s="108">
        <f>S31+V31</f>
        <v>20</v>
      </c>
      <c r="Y31" s="283"/>
    </row>
    <row r="32" spans="1:25" x14ac:dyDescent="0.2">
      <c r="A32" s="85"/>
      <c r="B32" s="78"/>
      <c r="C32" s="78" t="s">
        <v>463</v>
      </c>
      <c r="D32" s="121">
        <f t="shared" si="0"/>
        <v>1</v>
      </c>
      <c r="E32" s="107">
        <f t="shared" si="1"/>
        <v>1</v>
      </c>
      <c r="F32" s="78">
        <v>1</v>
      </c>
      <c r="G32" s="78">
        <v>0</v>
      </c>
      <c r="H32" s="82">
        <f t="shared" si="2"/>
        <v>0</v>
      </c>
      <c r="I32" s="85">
        <v>0</v>
      </c>
      <c r="J32" s="78">
        <v>0</v>
      </c>
      <c r="K32" s="149">
        <f t="shared" si="3"/>
        <v>1</v>
      </c>
      <c r="L32" s="156">
        <f t="shared" si="3"/>
        <v>0</v>
      </c>
      <c r="M32" s="150"/>
      <c r="N32" s="78"/>
      <c r="O32" s="78" t="s">
        <v>299</v>
      </c>
      <c r="P32" s="106">
        <f>Q32+T32</f>
        <v>2</v>
      </c>
      <c r="Q32" s="107">
        <f>R32+S32</f>
        <v>2</v>
      </c>
      <c r="R32" s="6">
        <v>2</v>
      </c>
      <c r="S32" s="6">
        <v>0</v>
      </c>
      <c r="T32" s="82">
        <f>U32+V32</f>
        <v>0</v>
      </c>
      <c r="U32" s="85">
        <v>0</v>
      </c>
      <c r="V32" s="6">
        <v>0</v>
      </c>
      <c r="W32" s="149">
        <f>U32+R32</f>
        <v>2</v>
      </c>
      <c r="X32" s="108">
        <f>S32+V32</f>
        <v>0</v>
      </c>
      <c r="Y32" s="283"/>
    </row>
    <row r="33" spans="1:25" x14ac:dyDescent="0.2">
      <c r="A33" s="85"/>
      <c r="B33" s="78"/>
      <c r="C33" s="78" t="s">
        <v>464</v>
      </c>
      <c r="D33" s="121">
        <f t="shared" si="0"/>
        <v>35</v>
      </c>
      <c r="E33" s="107">
        <f t="shared" si="1"/>
        <v>26</v>
      </c>
      <c r="F33" s="78">
        <v>15</v>
      </c>
      <c r="G33" s="78">
        <v>11</v>
      </c>
      <c r="H33" s="82">
        <f t="shared" si="2"/>
        <v>9</v>
      </c>
      <c r="I33" s="85">
        <v>3</v>
      </c>
      <c r="J33" s="78">
        <v>6</v>
      </c>
      <c r="K33" s="149">
        <f t="shared" si="3"/>
        <v>18</v>
      </c>
      <c r="L33" s="156">
        <f t="shared" si="3"/>
        <v>17</v>
      </c>
      <c r="M33" s="150"/>
      <c r="N33" s="78"/>
      <c r="O33" s="78" t="s">
        <v>298</v>
      </c>
      <c r="P33" s="106">
        <f>Q33+T33</f>
        <v>47</v>
      </c>
      <c r="Q33" s="107">
        <f>R33+S33</f>
        <v>31</v>
      </c>
      <c r="R33" s="6">
        <v>20</v>
      </c>
      <c r="S33" s="6">
        <v>11</v>
      </c>
      <c r="T33" s="82">
        <f>U33+V33</f>
        <v>16</v>
      </c>
      <c r="U33" s="85">
        <v>7</v>
      </c>
      <c r="V33" s="6">
        <v>9</v>
      </c>
      <c r="W33" s="149">
        <f>U33+R33</f>
        <v>27</v>
      </c>
      <c r="X33" s="108">
        <f>S33+V33</f>
        <v>20</v>
      </c>
      <c r="Y33" s="283"/>
    </row>
    <row r="34" spans="1:25" x14ac:dyDescent="0.2">
      <c r="A34" s="85"/>
      <c r="B34" s="78"/>
      <c r="C34" s="78" t="s">
        <v>465</v>
      </c>
      <c r="D34" s="121">
        <f t="shared" si="0"/>
        <v>0</v>
      </c>
      <c r="E34" s="107">
        <f t="shared" si="1"/>
        <v>0</v>
      </c>
      <c r="F34" s="78">
        <v>0</v>
      </c>
      <c r="G34" s="78">
        <v>0</v>
      </c>
      <c r="H34" s="82">
        <f t="shared" si="2"/>
        <v>0</v>
      </c>
      <c r="I34" s="85">
        <v>0</v>
      </c>
      <c r="J34" s="78">
        <v>0</v>
      </c>
      <c r="K34" s="149">
        <f t="shared" si="3"/>
        <v>0</v>
      </c>
      <c r="L34" s="156">
        <f t="shared" si="3"/>
        <v>0</v>
      </c>
      <c r="M34" s="150"/>
      <c r="N34" s="78"/>
      <c r="O34" s="78" t="s">
        <v>297</v>
      </c>
      <c r="P34" s="106">
        <f>Q34+T34</f>
        <v>2</v>
      </c>
      <c r="Q34" s="107">
        <f>R34+S34</f>
        <v>2</v>
      </c>
      <c r="R34" s="6">
        <v>2</v>
      </c>
      <c r="S34" s="6">
        <v>0</v>
      </c>
      <c r="T34" s="82">
        <f>U34+V34</f>
        <v>0</v>
      </c>
      <c r="U34" s="85">
        <v>0</v>
      </c>
      <c r="V34" s="6">
        <v>0</v>
      </c>
      <c r="W34" s="149">
        <f>U34+R34</f>
        <v>2</v>
      </c>
      <c r="X34" s="108">
        <f>S34+V34</f>
        <v>0</v>
      </c>
      <c r="Y34" s="283"/>
    </row>
    <row r="35" spans="1:25" x14ac:dyDescent="0.2">
      <c r="A35" s="85"/>
      <c r="B35" s="78"/>
      <c r="C35" s="78"/>
      <c r="D35" s="121"/>
      <c r="E35" s="107"/>
      <c r="F35" s="108"/>
      <c r="G35" s="108"/>
      <c r="H35" s="82"/>
      <c r="I35" s="85"/>
      <c r="J35" s="108"/>
      <c r="K35" s="149"/>
      <c r="L35" s="156"/>
      <c r="M35" s="150"/>
      <c r="N35" s="78"/>
      <c r="O35" s="78"/>
      <c r="P35" s="106"/>
      <c r="Q35" s="107"/>
      <c r="R35" s="108"/>
      <c r="S35" s="108"/>
      <c r="T35" s="82"/>
      <c r="U35" s="149"/>
      <c r="V35" s="108"/>
      <c r="W35" s="149"/>
      <c r="X35" s="108"/>
      <c r="Y35" s="283"/>
    </row>
    <row r="36" spans="1:25" x14ac:dyDescent="0.2">
      <c r="A36" s="85"/>
      <c r="B36" s="78" t="s">
        <v>469</v>
      </c>
      <c r="C36" s="78"/>
      <c r="D36" s="121"/>
      <c r="E36" s="107"/>
      <c r="F36" s="108"/>
      <c r="G36" s="108"/>
      <c r="H36" s="82"/>
      <c r="I36" s="85"/>
      <c r="J36" s="108"/>
      <c r="K36" s="149"/>
      <c r="L36" s="156"/>
      <c r="M36" s="150"/>
      <c r="N36" s="78" t="s">
        <v>301</v>
      </c>
      <c r="O36" s="78"/>
      <c r="P36" s="106"/>
      <c r="Q36" s="107"/>
      <c r="R36" s="108"/>
      <c r="S36" s="108"/>
      <c r="T36" s="82"/>
      <c r="U36" s="149"/>
      <c r="V36" s="108"/>
      <c r="W36" s="149"/>
      <c r="X36" s="108"/>
      <c r="Y36" s="283"/>
    </row>
    <row r="37" spans="1:25" x14ac:dyDescent="0.2">
      <c r="A37" s="85"/>
      <c r="B37" s="78"/>
      <c r="C37" s="78" t="s">
        <v>462</v>
      </c>
      <c r="D37" s="121">
        <f t="shared" si="0"/>
        <v>29</v>
      </c>
      <c r="E37" s="107">
        <f t="shared" si="1"/>
        <v>22</v>
      </c>
      <c r="F37" s="78">
        <v>13</v>
      </c>
      <c r="G37" s="78">
        <v>9</v>
      </c>
      <c r="H37" s="82">
        <f t="shared" si="2"/>
        <v>7</v>
      </c>
      <c r="I37" s="85">
        <v>3</v>
      </c>
      <c r="J37" s="78">
        <v>4</v>
      </c>
      <c r="K37" s="149">
        <f t="shared" si="3"/>
        <v>16</v>
      </c>
      <c r="L37" s="156">
        <f t="shared" si="3"/>
        <v>13</v>
      </c>
      <c r="M37" s="150"/>
      <c r="N37" s="78"/>
      <c r="O37" s="78" t="s">
        <v>300</v>
      </c>
      <c r="P37" s="106">
        <f>Q37+T37</f>
        <v>38</v>
      </c>
      <c r="Q37" s="107">
        <f>R37+S37</f>
        <v>27</v>
      </c>
      <c r="R37" s="6">
        <v>18</v>
      </c>
      <c r="S37" s="6">
        <v>9</v>
      </c>
      <c r="T37" s="82">
        <f>U37+V37</f>
        <v>11</v>
      </c>
      <c r="U37" s="85">
        <v>5</v>
      </c>
      <c r="V37" s="6">
        <v>6</v>
      </c>
      <c r="W37" s="149">
        <f>U37+R37</f>
        <v>23</v>
      </c>
      <c r="X37" s="108">
        <f>S37+V37</f>
        <v>15</v>
      </c>
      <c r="Y37" s="283"/>
    </row>
    <row r="38" spans="1:25" x14ac:dyDescent="0.2">
      <c r="A38" s="85"/>
      <c r="B38" s="78"/>
      <c r="C38" s="78" t="s">
        <v>463</v>
      </c>
      <c r="D38" s="121">
        <f t="shared" si="0"/>
        <v>1</v>
      </c>
      <c r="E38" s="107">
        <f t="shared" si="1"/>
        <v>1</v>
      </c>
      <c r="F38" s="78">
        <v>1</v>
      </c>
      <c r="G38" s="78">
        <v>0</v>
      </c>
      <c r="H38" s="82">
        <f t="shared" si="2"/>
        <v>0</v>
      </c>
      <c r="I38" s="85">
        <v>0</v>
      </c>
      <c r="J38" s="78">
        <v>0</v>
      </c>
      <c r="K38" s="149">
        <f t="shared" si="3"/>
        <v>1</v>
      </c>
      <c r="L38" s="156">
        <f t="shared" si="3"/>
        <v>0</v>
      </c>
      <c r="M38" s="150"/>
      <c r="N38" s="78"/>
      <c r="O38" s="78" t="s">
        <v>299</v>
      </c>
      <c r="P38" s="106">
        <f>Q38+T38</f>
        <v>11</v>
      </c>
      <c r="Q38" s="107">
        <f>R38+S38</f>
        <v>6</v>
      </c>
      <c r="R38" s="6">
        <v>4</v>
      </c>
      <c r="S38" s="6">
        <v>2</v>
      </c>
      <c r="T38" s="82">
        <f>U38+V38</f>
        <v>5</v>
      </c>
      <c r="U38" s="85">
        <v>2</v>
      </c>
      <c r="V38" s="6">
        <v>3</v>
      </c>
      <c r="W38" s="149">
        <f>U38+R38</f>
        <v>6</v>
      </c>
      <c r="X38" s="108">
        <f>S38+V38</f>
        <v>5</v>
      </c>
      <c r="Y38" s="283"/>
    </row>
    <row r="39" spans="1:25" x14ac:dyDescent="0.2">
      <c r="A39" s="85"/>
      <c r="B39" s="78"/>
      <c r="C39" s="78" t="s">
        <v>464</v>
      </c>
      <c r="D39" s="121">
        <f t="shared" si="0"/>
        <v>33</v>
      </c>
      <c r="E39" s="107">
        <f t="shared" si="1"/>
        <v>24</v>
      </c>
      <c r="F39" s="78">
        <v>13</v>
      </c>
      <c r="G39" s="78">
        <v>11</v>
      </c>
      <c r="H39" s="82">
        <f t="shared" si="2"/>
        <v>9</v>
      </c>
      <c r="I39" s="85">
        <v>3</v>
      </c>
      <c r="J39" s="78">
        <v>6</v>
      </c>
      <c r="K39" s="149">
        <f t="shared" si="3"/>
        <v>16</v>
      </c>
      <c r="L39" s="156">
        <f t="shared" si="3"/>
        <v>17</v>
      </c>
      <c r="M39" s="150"/>
      <c r="N39" s="78"/>
      <c r="O39" s="78" t="s">
        <v>298</v>
      </c>
      <c r="P39" s="106">
        <f>Q39+T39</f>
        <v>47</v>
      </c>
      <c r="Q39" s="107">
        <f>R39+S39</f>
        <v>32</v>
      </c>
      <c r="R39" s="6">
        <v>21</v>
      </c>
      <c r="S39" s="6">
        <v>11</v>
      </c>
      <c r="T39" s="82">
        <f>U39+V39</f>
        <v>15</v>
      </c>
      <c r="U39" s="85">
        <v>6</v>
      </c>
      <c r="V39" s="6">
        <v>9</v>
      </c>
      <c r="W39" s="149">
        <f>U39+R39</f>
        <v>27</v>
      </c>
      <c r="X39" s="108">
        <f>S39+V39</f>
        <v>20</v>
      </c>
      <c r="Y39" s="283"/>
    </row>
    <row r="40" spans="1:25" x14ac:dyDescent="0.2">
      <c r="A40" s="85"/>
      <c r="B40" s="78"/>
      <c r="C40" s="78" t="s">
        <v>465</v>
      </c>
      <c r="D40" s="121">
        <f t="shared" si="0"/>
        <v>1</v>
      </c>
      <c r="E40" s="107">
        <f t="shared" si="1"/>
        <v>1</v>
      </c>
      <c r="F40" s="78">
        <v>1</v>
      </c>
      <c r="G40" s="78">
        <v>0</v>
      </c>
      <c r="H40" s="82">
        <f t="shared" si="2"/>
        <v>0</v>
      </c>
      <c r="I40" s="85">
        <v>0</v>
      </c>
      <c r="J40" s="78">
        <v>0</v>
      </c>
      <c r="K40" s="149">
        <f t="shared" si="3"/>
        <v>1</v>
      </c>
      <c r="L40" s="156">
        <f t="shared" si="3"/>
        <v>0</v>
      </c>
      <c r="M40" s="150"/>
      <c r="N40" s="78"/>
      <c r="O40" s="78" t="s">
        <v>297</v>
      </c>
      <c r="P40" s="106">
        <f>Q40+T40</f>
        <v>2</v>
      </c>
      <c r="Q40" s="107">
        <f>R40+S40</f>
        <v>1</v>
      </c>
      <c r="R40" s="6">
        <v>1</v>
      </c>
      <c r="S40" s="6">
        <v>0</v>
      </c>
      <c r="T40" s="82">
        <f>U40+V40</f>
        <v>1</v>
      </c>
      <c r="U40" s="85">
        <v>1</v>
      </c>
      <c r="V40" s="6">
        <v>0</v>
      </c>
      <c r="W40" s="149">
        <f>U40+R40</f>
        <v>2</v>
      </c>
      <c r="X40" s="108">
        <f>S40+V40</f>
        <v>0</v>
      </c>
      <c r="Y40" s="283"/>
    </row>
    <row r="41" spans="1:25" x14ac:dyDescent="0.2">
      <c r="A41" s="85"/>
      <c r="B41" s="78"/>
      <c r="C41" s="78"/>
      <c r="D41" s="121"/>
      <c r="E41" s="107"/>
      <c r="F41" s="78"/>
      <c r="G41" s="78"/>
      <c r="H41" s="82"/>
      <c r="I41" s="85"/>
      <c r="J41" s="78"/>
      <c r="K41" s="149"/>
      <c r="L41" s="156"/>
      <c r="M41" s="150"/>
      <c r="N41" s="78"/>
      <c r="O41" s="78"/>
      <c r="P41" s="106"/>
      <c r="Q41" s="107"/>
      <c r="R41" s="108"/>
      <c r="S41" s="108"/>
      <c r="T41" s="82"/>
      <c r="U41" s="149"/>
      <c r="V41" s="108"/>
      <c r="W41" s="149"/>
      <c r="X41" s="108"/>
      <c r="Y41" s="283"/>
    </row>
    <row r="42" spans="1:25" x14ac:dyDescent="0.2">
      <c r="A42" s="85"/>
      <c r="B42" s="78" t="s">
        <v>467</v>
      </c>
      <c r="C42" s="78"/>
      <c r="D42" s="121"/>
      <c r="E42" s="107"/>
      <c r="F42" s="108"/>
      <c r="G42" s="108"/>
      <c r="H42" s="82"/>
      <c r="I42" s="85"/>
      <c r="J42" s="108"/>
      <c r="K42" s="149"/>
      <c r="L42" s="156"/>
      <c r="M42" s="150"/>
      <c r="N42" s="78" t="s">
        <v>56</v>
      </c>
      <c r="O42" s="78"/>
      <c r="P42" s="106"/>
      <c r="Q42" s="107"/>
      <c r="R42" s="108"/>
      <c r="S42" s="108"/>
      <c r="T42" s="82"/>
      <c r="U42" s="149"/>
      <c r="V42" s="108"/>
      <c r="W42" s="149"/>
      <c r="X42" s="108"/>
      <c r="Y42" s="283"/>
    </row>
    <row r="43" spans="1:25" x14ac:dyDescent="0.2">
      <c r="A43" s="85"/>
      <c r="B43" s="78"/>
      <c r="C43" s="78" t="s">
        <v>462</v>
      </c>
      <c r="D43" s="121">
        <f t="shared" si="0"/>
        <v>30</v>
      </c>
      <c r="E43" s="107">
        <f t="shared" si="1"/>
        <v>23</v>
      </c>
      <c r="F43" s="78">
        <v>14</v>
      </c>
      <c r="G43" s="78">
        <v>9</v>
      </c>
      <c r="H43" s="82">
        <f t="shared" si="2"/>
        <v>7</v>
      </c>
      <c r="I43" s="85">
        <v>3</v>
      </c>
      <c r="J43" s="78">
        <v>4</v>
      </c>
      <c r="K43" s="149">
        <f t="shared" si="3"/>
        <v>17</v>
      </c>
      <c r="L43" s="156">
        <f t="shared" si="3"/>
        <v>13</v>
      </c>
      <c r="M43" s="150"/>
      <c r="N43" s="78"/>
      <c r="O43" s="78" t="s">
        <v>300</v>
      </c>
      <c r="P43" s="106">
        <f>Q43+T43</f>
        <v>46</v>
      </c>
      <c r="Q43" s="107">
        <f>R43+S43</f>
        <v>31</v>
      </c>
      <c r="R43" s="6">
        <v>20</v>
      </c>
      <c r="S43" s="6">
        <v>11</v>
      </c>
      <c r="T43" s="82">
        <f>U43+V43</f>
        <v>15</v>
      </c>
      <c r="U43" s="85">
        <v>7</v>
      </c>
      <c r="V43" s="6">
        <v>8</v>
      </c>
      <c r="W43" s="149">
        <f>U43+R43</f>
        <v>27</v>
      </c>
      <c r="X43" s="108">
        <f>S43+V43</f>
        <v>19</v>
      </c>
      <c r="Y43" s="283"/>
    </row>
    <row r="44" spans="1:25" x14ac:dyDescent="0.2">
      <c r="A44" s="85"/>
      <c r="B44" s="78"/>
      <c r="C44" s="78" t="s">
        <v>463</v>
      </c>
      <c r="D44" s="121">
        <f t="shared" si="0"/>
        <v>1</v>
      </c>
      <c r="E44" s="107">
        <f t="shared" si="1"/>
        <v>0</v>
      </c>
      <c r="F44" s="78">
        <v>0</v>
      </c>
      <c r="G44" s="78">
        <v>0</v>
      </c>
      <c r="H44" s="82">
        <f t="shared" si="2"/>
        <v>1</v>
      </c>
      <c r="I44" s="85">
        <v>1</v>
      </c>
      <c r="J44" s="78">
        <v>0</v>
      </c>
      <c r="K44" s="149">
        <f t="shared" si="3"/>
        <v>1</v>
      </c>
      <c r="L44" s="156">
        <f t="shared" si="3"/>
        <v>0</v>
      </c>
      <c r="M44" s="150"/>
      <c r="N44" s="78"/>
      <c r="O44" s="78" t="s">
        <v>299</v>
      </c>
      <c r="P44" s="106">
        <f>Q44+T44</f>
        <v>3</v>
      </c>
      <c r="Q44" s="107">
        <f>R44+S44</f>
        <v>2</v>
      </c>
      <c r="R44" s="6">
        <v>2</v>
      </c>
      <c r="S44" s="6">
        <v>0</v>
      </c>
      <c r="T44" s="82">
        <f>U44+V44</f>
        <v>1</v>
      </c>
      <c r="U44" s="85">
        <v>0</v>
      </c>
      <c r="V44" s="6">
        <v>1</v>
      </c>
      <c r="W44" s="149">
        <f>U44+R44</f>
        <v>2</v>
      </c>
      <c r="X44" s="108">
        <f>S44+V44</f>
        <v>1</v>
      </c>
      <c r="Y44" s="283"/>
    </row>
    <row r="45" spans="1:25" x14ac:dyDescent="0.2">
      <c r="A45" s="85"/>
      <c r="B45" s="78"/>
      <c r="C45" s="78" t="s">
        <v>464</v>
      </c>
      <c r="D45" s="121">
        <f t="shared" si="0"/>
        <v>33</v>
      </c>
      <c r="E45" s="107">
        <f t="shared" si="1"/>
        <v>24</v>
      </c>
      <c r="F45" s="78">
        <v>14</v>
      </c>
      <c r="G45" s="78">
        <v>10</v>
      </c>
      <c r="H45" s="82">
        <f t="shared" si="2"/>
        <v>9</v>
      </c>
      <c r="I45" s="85">
        <v>3</v>
      </c>
      <c r="J45" s="78">
        <v>6</v>
      </c>
      <c r="K45" s="149">
        <f t="shared" si="3"/>
        <v>17</v>
      </c>
      <c r="L45" s="156">
        <f t="shared" si="3"/>
        <v>16</v>
      </c>
      <c r="M45" s="150"/>
      <c r="N45" s="78"/>
      <c r="O45" s="78" t="s">
        <v>298</v>
      </c>
      <c r="P45" s="106">
        <f>Q45+T45</f>
        <v>49</v>
      </c>
      <c r="Q45" s="107">
        <f>R45+S45</f>
        <v>33</v>
      </c>
      <c r="R45" s="6">
        <v>22</v>
      </c>
      <c r="S45" s="6">
        <v>11</v>
      </c>
      <c r="T45" s="82">
        <f>U45+V45</f>
        <v>16</v>
      </c>
      <c r="U45" s="85">
        <v>7</v>
      </c>
      <c r="V45" s="6">
        <v>9</v>
      </c>
      <c r="W45" s="149">
        <f>U45+R45</f>
        <v>29</v>
      </c>
      <c r="X45" s="108">
        <f>S45+V45</f>
        <v>20</v>
      </c>
      <c r="Y45" s="283"/>
    </row>
    <row r="46" spans="1:25" x14ac:dyDescent="0.2">
      <c r="A46" s="85"/>
      <c r="B46" s="78"/>
      <c r="C46" s="78" t="s">
        <v>465</v>
      </c>
      <c r="D46" s="121">
        <f t="shared" si="0"/>
        <v>0</v>
      </c>
      <c r="E46" s="107">
        <f t="shared" si="1"/>
        <v>0</v>
      </c>
      <c r="F46" s="108">
        <v>0</v>
      </c>
      <c r="G46" s="108">
        <v>0</v>
      </c>
      <c r="H46" s="82">
        <f t="shared" si="2"/>
        <v>0</v>
      </c>
      <c r="I46" s="149">
        <v>0</v>
      </c>
      <c r="J46" s="108">
        <v>0</v>
      </c>
      <c r="K46" s="149">
        <f t="shared" si="3"/>
        <v>0</v>
      </c>
      <c r="L46" s="156">
        <f t="shared" si="3"/>
        <v>0</v>
      </c>
      <c r="M46" s="150"/>
      <c r="N46" s="78"/>
      <c r="O46" s="78" t="s">
        <v>297</v>
      </c>
      <c r="P46" s="106">
        <f>Q46+T46</f>
        <v>0</v>
      </c>
      <c r="Q46" s="107">
        <f>R46+S46</f>
        <v>0</v>
      </c>
      <c r="R46" s="108">
        <v>0</v>
      </c>
      <c r="S46" s="108">
        <v>0</v>
      </c>
      <c r="T46" s="82">
        <f>U46+V46</f>
        <v>0</v>
      </c>
      <c r="U46" s="149">
        <v>0</v>
      </c>
      <c r="V46" s="108">
        <v>0</v>
      </c>
      <c r="W46" s="149">
        <f>U46+R46</f>
        <v>0</v>
      </c>
      <c r="X46" s="108">
        <f>S46+V46</f>
        <v>0</v>
      </c>
      <c r="Y46" s="283"/>
    </row>
    <row r="47" spans="1:25" x14ac:dyDescent="0.2">
      <c r="A47" s="79"/>
      <c r="B47" s="75"/>
      <c r="C47" s="75"/>
      <c r="D47" s="119"/>
      <c r="E47" s="76"/>
      <c r="F47" s="75"/>
      <c r="G47" s="75"/>
      <c r="H47" s="77"/>
      <c r="I47" s="79"/>
      <c r="J47" s="75"/>
      <c r="K47" s="79"/>
      <c r="L47" s="120"/>
      <c r="M47" s="157"/>
      <c r="N47" s="75"/>
      <c r="O47" s="75"/>
      <c r="P47" s="77"/>
      <c r="Q47" s="76"/>
      <c r="R47" s="75"/>
      <c r="S47" s="75"/>
      <c r="T47" s="77"/>
      <c r="U47" s="79"/>
      <c r="V47" s="75"/>
      <c r="W47" s="79"/>
      <c r="X47" s="75"/>
      <c r="Y47" s="283"/>
    </row>
    <row r="48" spans="1:25" x14ac:dyDescent="0.2">
      <c r="A48" s="142"/>
      <c r="B48" s="142"/>
      <c r="C48" s="142"/>
      <c r="M48" s="150"/>
      <c r="N48" s="78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14" x14ac:dyDescent="0.2">
      <c r="A49" s="142"/>
      <c r="B49" s="142"/>
      <c r="C49" s="142"/>
      <c r="M49" s="150"/>
      <c r="N49" s="78"/>
    </row>
    <row r="50" spans="1:14" x14ac:dyDescent="0.2">
      <c r="A50" s="142"/>
      <c r="B50" s="142"/>
      <c r="C50" s="142"/>
    </row>
    <row r="51" spans="1:14" x14ac:dyDescent="0.2">
      <c r="A51" s="142"/>
      <c r="B51" s="142"/>
      <c r="C51" s="142"/>
    </row>
    <row r="52" spans="1:14" x14ac:dyDescent="0.2">
      <c r="A52" s="142"/>
      <c r="B52" s="142"/>
      <c r="C52" s="142"/>
    </row>
    <row r="53" spans="1:14" x14ac:dyDescent="0.2">
      <c r="A53" s="142"/>
      <c r="B53" s="142"/>
      <c r="C53" s="142"/>
    </row>
    <row r="54" spans="1:14" x14ac:dyDescent="0.2">
      <c r="A54" s="142"/>
      <c r="B54" s="142"/>
      <c r="C54" s="142"/>
    </row>
    <row r="55" spans="1:14" x14ac:dyDescent="0.2">
      <c r="A55" s="142"/>
      <c r="B55" s="142"/>
      <c r="C55" s="142"/>
    </row>
    <row r="56" spans="1:14" x14ac:dyDescent="0.2">
      <c r="A56" s="142"/>
      <c r="B56" s="142"/>
      <c r="C56" s="142"/>
    </row>
    <row r="57" spans="1:14" x14ac:dyDescent="0.2">
      <c r="A57" s="142"/>
      <c r="B57" s="142"/>
      <c r="C57" s="142"/>
    </row>
    <row r="58" spans="1:14" x14ac:dyDescent="0.2">
      <c r="A58" s="142"/>
      <c r="B58" s="142"/>
      <c r="C58" s="142"/>
    </row>
    <row r="59" spans="1:14" x14ac:dyDescent="0.2">
      <c r="A59" s="142"/>
      <c r="B59" s="142"/>
      <c r="C59" s="142"/>
    </row>
    <row r="60" spans="1:14" x14ac:dyDescent="0.2">
      <c r="A60" s="142"/>
      <c r="B60" s="142"/>
      <c r="C60" s="142"/>
    </row>
    <row r="61" spans="1:14" x14ac:dyDescent="0.2">
      <c r="A61" s="142"/>
      <c r="B61" s="142"/>
      <c r="C61" s="142"/>
    </row>
    <row r="62" spans="1:14" x14ac:dyDescent="0.2">
      <c r="A62" s="142"/>
      <c r="B62" s="142"/>
      <c r="C62" s="142"/>
    </row>
    <row r="63" spans="1:14" x14ac:dyDescent="0.2">
      <c r="A63" s="142"/>
      <c r="B63" s="142"/>
      <c r="C63" s="142"/>
    </row>
    <row r="64" spans="1:14" x14ac:dyDescent="0.2">
      <c r="A64" s="142"/>
      <c r="B64" s="142"/>
      <c r="C64" s="142"/>
    </row>
    <row r="65" spans="1:14" x14ac:dyDescent="0.2">
      <c r="A65" s="142"/>
      <c r="B65" s="142"/>
      <c r="C65" s="142"/>
    </row>
    <row r="66" spans="1:14" x14ac:dyDescent="0.2">
      <c r="A66" s="142"/>
      <c r="B66" s="142"/>
      <c r="C66" s="142"/>
    </row>
    <row r="67" spans="1:14" x14ac:dyDescent="0.2">
      <c r="A67" s="142"/>
      <c r="B67" s="142"/>
      <c r="C67" s="142"/>
    </row>
    <row r="74" spans="1:14" x14ac:dyDescent="0.2">
      <c r="N74" s="142" t="s">
        <v>295</v>
      </c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4　介助の状況</oddHeader>
    <oddFooter>&amp;C&amp;"HG丸ｺﾞｼｯｸM-PRO,標準"&amp;10&amp;P / &amp;N ページ　(表4-1)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75" zoomScaleNormal="75" zoomScalePageLayoutView="80" workbookViewId="0">
      <selection activeCell="F11" sqref="F11"/>
    </sheetView>
  </sheetViews>
  <sheetFormatPr defaultRowHeight="13.2" x14ac:dyDescent="0.2"/>
  <cols>
    <col min="1" max="1" width="20.6640625" customWidth="1"/>
    <col min="2" max="2" width="53.44140625" customWidth="1"/>
  </cols>
  <sheetData>
    <row r="1" spans="1:7" ht="18" customHeight="1" x14ac:dyDescent="0.2">
      <c r="A1" s="14" t="s">
        <v>246</v>
      </c>
      <c r="B1" s="15"/>
    </row>
    <row r="2" spans="1:7" ht="18" customHeight="1" x14ac:dyDescent="0.2">
      <c r="A2" s="8" t="s">
        <v>248</v>
      </c>
      <c r="B2" s="15"/>
    </row>
    <row r="3" spans="1:7" ht="18" customHeight="1" x14ac:dyDescent="0.2">
      <c r="A3" s="14"/>
      <c r="B3" s="15"/>
    </row>
    <row r="4" spans="1:7" ht="18" customHeight="1" x14ac:dyDescent="0.2">
      <c r="A4" s="10" t="s">
        <v>254</v>
      </c>
      <c r="B4" s="15"/>
    </row>
    <row r="5" spans="1:7" ht="18" customHeight="1" x14ac:dyDescent="0.2">
      <c r="A5" s="10" t="s">
        <v>247</v>
      </c>
      <c r="B5" s="15"/>
    </row>
    <row r="6" spans="1:7" ht="18" customHeight="1" x14ac:dyDescent="0.2">
      <c r="A6" s="20" t="s">
        <v>255</v>
      </c>
      <c r="B6" s="20"/>
    </row>
    <row r="7" spans="1:7" ht="43.5" customHeight="1" x14ac:dyDescent="0.2">
      <c r="A7" s="348" t="s">
        <v>256</v>
      </c>
      <c r="B7" s="348"/>
    </row>
    <row r="8" spans="1:7" ht="18" customHeight="1" x14ac:dyDescent="0.2">
      <c r="A8" s="20" t="s">
        <v>257</v>
      </c>
      <c r="B8" s="20"/>
    </row>
    <row r="9" spans="1:7" ht="18" customHeight="1" x14ac:dyDescent="0.2">
      <c r="A9" s="10"/>
      <c r="B9" s="15"/>
    </row>
    <row r="10" spans="1:7" ht="18" customHeight="1" thickBot="1" x14ac:dyDescent="0.25">
      <c r="A10" s="10" t="s">
        <v>253</v>
      </c>
      <c r="B10" s="15"/>
    </row>
    <row r="11" spans="1:7" ht="45" customHeight="1" thickBot="1" x14ac:dyDescent="0.25">
      <c r="A11" s="16" t="s">
        <v>249</v>
      </c>
      <c r="B11" s="17" t="s">
        <v>250</v>
      </c>
    </row>
    <row r="12" spans="1:7" ht="60" customHeight="1" thickBot="1" x14ac:dyDescent="0.25">
      <c r="A12" s="18" t="s">
        <v>251</v>
      </c>
      <c r="B12" s="19" t="s">
        <v>252</v>
      </c>
    </row>
    <row r="14" spans="1:7" ht="18" customHeight="1" thickBot="1" x14ac:dyDescent="0.25">
      <c r="A14" s="21" t="s">
        <v>261</v>
      </c>
    </row>
    <row r="15" spans="1:7" ht="18" customHeight="1" thickBot="1" x14ac:dyDescent="0.25">
      <c r="A15" s="346" t="s">
        <v>309</v>
      </c>
      <c r="B15" s="247" t="s">
        <v>115</v>
      </c>
      <c r="C15" s="343" t="s">
        <v>115</v>
      </c>
      <c r="D15" s="344"/>
      <c r="E15" s="344"/>
      <c r="F15" s="344"/>
      <c r="G15" s="345"/>
    </row>
    <row r="16" spans="1:7" ht="28.8" customHeight="1" thickBot="1" x14ac:dyDescent="0.25">
      <c r="A16" s="349"/>
      <c r="B16" s="247" t="s">
        <v>116</v>
      </c>
      <c r="C16" s="343" t="s">
        <v>262</v>
      </c>
      <c r="D16" s="344"/>
      <c r="E16" s="344"/>
      <c r="F16" s="344"/>
      <c r="G16" s="345"/>
    </row>
    <row r="17" spans="1:7" ht="36.75" customHeight="1" thickBot="1" x14ac:dyDescent="0.25">
      <c r="A17" s="347"/>
      <c r="B17" s="247" t="s">
        <v>117</v>
      </c>
      <c r="C17" s="343" t="s">
        <v>474</v>
      </c>
      <c r="D17" s="344"/>
      <c r="E17" s="344"/>
      <c r="F17" s="344"/>
      <c r="G17" s="345"/>
    </row>
    <row r="18" spans="1:7" ht="36" customHeight="1" thickBot="1" x14ac:dyDescent="0.25">
      <c r="A18" s="341" t="s">
        <v>308</v>
      </c>
      <c r="B18" s="247" t="s">
        <v>118</v>
      </c>
      <c r="C18" s="343" t="s">
        <v>475</v>
      </c>
      <c r="D18" s="344"/>
      <c r="E18" s="344"/>
      <c r="F18" s="344"/>
      <c r="G18" s="345"/>
    </row>
    <row r="19" spans="1:7" ht="39" customHeight="1" thickBot="1" x14ac:dyDescent="0.25">
      <c r="A19" s="342"/>
      <c r="B19" s="247" t="s">
        <v>119</v>
      </c>
      <c r="C19" s="343" t="s">
        <v>476</v>
      </c>
      <c r="D19" s="344"/>
      <c r="E19" s="344"/>
      <c r="F19" s="344"/>
      <c r="G19" s="345"/>
    </row>
    <row r="20" spans="1:7" ht="37.5" customHeight="1" thickBot="1" x14ac:dyDescent="0.25">
      <c r="A20" s="346" t="s">
        <v>307</v>
      </c>
      <c r="B20" s="247" t="s">
        <v>120</v>
      </c>
      <c r="C20" s="343" t="s">
        <v>477</v>
      </c>
      <c r="D20" s="344"/>
      <c r="E20" s="344"/>
      <c r="F20" s="344"/>
      <c r="G20" s="345"/>
    </row>
    <row r="21" spans="1:7" ht="36.75" customHeight="1" thickBot="1" x14ac:dyDescent="0.25">
      <c r="A21" s="347"/>
      <c r="B21" s="247" t="s">
        <v>121</v>
      </c>
      <c r="C21" s="343" t="s">
        <v>478</v>
      </c>
      <c r="D21" s="344"/>
      <c r="E21" s="344"/>
      <c r="F21" s="344"/>
      <c r="G21" s="345"/>
    </row>
  </sheetData>
  <mergeCells count="11">
    <mergeCell ref="A7:B7"/>
    <mergeCell ref="A15:A17"/>
    <mergeCell ref="C15:G15"/>
    <mergeCell ref="C16:G16"/>
    <mergeCell ref="C17:G17"/>
    <mergeCell ref="A18:A19"/>
    <mergeCell ref="C18:G18"/>
    <mergeCell ref="C19:G19"/>
    <mergeCell ref="A20:A21"/>
    <mergeCell ref="C20:G20"/>
    <mergeCell ref="C21:G21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注記</oddHeader>
    <oddFooter>&amp;C&amp;"HG丸ｺﾞｼｯｸM-PRO,標準"&amp;10&amp;P / &amp;N ページ　(表紙)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16" zoomScale="75" zoomScaleNormal="75" zoomScalePageLayoutView="80" workbookViewId="0">
      <selection activeCell="N42" sqref="N42"/>
    </sheetView>
  </sheetViews>
  <sheetFormatPr defaultRowHeight="13.2" x14ac:dyDescent="0.2"/>
  <cols>
    <col min="1" max="1" width="25.6640625" style="6" customWidth="1"/>
    <col min="2" max="2" width="36.44140625" style="6" customWidth="1"/>
    <col min="3" max="10" width="6.33203125" style="142" customWidth="1"/>
    <col min="11" max="16384" width="8.88671875" style="142"/>
  </cols>
  <sheetData>
    <row r="1" spans="1:11" x14ac:dyDescent="0.2">
      <c r="A1" s="6" t="s">
        <v>310</v>
      </c>
      <c r="C1" s="6"/>
      <c r="D1" s="6"/>
      <c r="E1" s="6"/>
      <c r="F1" s="6"/>
      <c r="G1" s="6"/>
      <c r="H1" s="6"/>
      <c r="I1" s="6"/>
      <c r="J1" s="6"/>
    </row>
    <row r="2" spans="1:11" x14ac:dyDescent="0.2">
      <c r="C2" s="6" t="s">
        <v>458</v>
      </c>
      <c r="D2" s="6"/>
      <c r="E2" s="150"/>
      <c r="F2" s="150"/>
      <c r="G2" s="6" t="s">
        <v>459</v>
      </c>
      <c r="H2" s="6"/>
      <c r="I2" s="351"/>
      <c r="J2" s="351"/>
    </row>
    <row r="3" spans="1:11" x14ac:dyDescent="0.2">
      <c r="A3" s="309"/>
      <c r="B3" s="152"/>
      <c r="C3" s="310" t="s">
        <v>124</v>
      </c>
      <c r="D3" s="311"/>
      <c r="E3" s="311"/>
      <c r="F3" s="312"/>
      <c r="G3" s="313" t="s">
        <v>124</v>
      </c>
      <c r="H3" s="311"/>
      <c r="I3" s="311"/>
      <c r="J3" s="311"/>
      <c r="K3" s="283"/>
    </row>
    <row r="4" spans="1:11" ht="79.8" customHeight="1" x14ac:dyDescent="0.2">
      <c r="A4" s="314"/>
      <c r="B4" s="154"/>
      <c r="C4" s="315" t="s">
        <v>68</v>
      </c>
      <c r="D4" s="316" t="s">
        <v>309</v>
      </c>
      <c r="E4" s="317" t="s">
        <v>308</v>
      </c>
      <c r="F4" s="318" t="s">
        <v>307</v>
      </c>
      <c r="G4" s="319" t="s">
        <v>68</v>
      </c>
      <c r="H4" s="316" t="s">
        <v>309</v>
      </c>
      <c r="I4" s="317" t="s">
        <v>308</v>
      </c>
      <c r="J4" s="320" t="s">
        <v>307</v>
      </c>
      <c r="K4" s="283"/>
    </row>
    <row r="5" spans="1:11" ht="8.1" customHeight="1" x14ac:dyDescent="0.2">
      <c r="A5" s="85"/>
      <c r="B5" s="78"/>
      <c r="C5" s="115"/>
      <c r="D5" s="78"/>
      <c r="E5" s="78"/>
      <c r="F5" s="118"/>
      <c r="G5" s="87"/>
      <c r="H5" s="78"/>
      <c r="I5" s="78"/>
      <c r="J5" s="78"/>
      <c r="K5" s="283"/>
    </row>
    <row r="6" spans="1:11" x14ac:dyDescent="0.2">
      <c r="A6" s="85" t="s">
        <v>291</v>
      </c>
      <c r="B6" s="78" t="s">
        <v>280</v>
      </c>
      <c r="C6" s="117">
        <f>D6+E6+F6</f>
        <v>41</v>
      </c>
      <c r="D6" s="78">
        <v>23</v>
      </c>
      <c r="E6" s="78">
        <v>10</v>
      </c>
      <c r="F6" s="118">
        <v>8</v>
      </c>
      <c r="G6" s="84">
        <f>H6+I6+J6</f>
        <v>47</v>
      </c>
      <c r="H6" s="78">
        <v>25</v>
      </c>
      <c r="I6" s="78">
        <v>16</v>
      </c>
      <c r="J6" s="78">
        <v>6</v>
      </c>
      <c r="K6" s="283"/>
    </row>
    <row r="7" spans="1:11" x14ac:dyDescent="0.2">
      <c r="A7" s="85"/>
      <c r="B7" s="78" t="s">
        <v>279</v>
      </c>
      <c r="C7" s="117">
        <f>D7+E7+F7</f>
        <v>10</v>
      </c>
      <c r="D7" s="78">
        <v>3</v>
      </c>
      <c r="E7" s="78">
        <v>5</v>
      </c>
      <c r="F7" s="118">
        <v>2</v>
      </c>
      <c r="G7" s="84">
        <f>H7+I7+J7</f>
        <v>11</v>
      </c>
      <c r="H7" s="78">
        <v>5</v>
      </c>
      <c r="I7" s="78">
        <v>2</v>
      </c>
      <c r="J7" s="78">
        <v>4</v>
      </c>
      <c r="K7" s="283"/>
    </row>
    <row r="8" spans="1:11" x14ac:dyDescent="0.2">
      <c r="A8" s="85"/>
      <c r="B8" s="78" t="s">
        <v>278</v>
      </c>
      <c r="C8" s="117">
        <f>D8+E8+F8</f>
        <v>0</v>
      </c>
      <c r="D8" s="78">
        <v>0</v>
      </c>
      <c r="E8" s="78">
        <v>0</v>
      </c>
      <c r="F8" s="118">
        <v>0</v>
      </c>
      <c r="G8" s="84">
        <f>H8+I8+J8</f>
        <v>0</v>
      </c>
      <c r="H8" s="11">
        <v>0</v>
      </c>
      <c r="I8" s="11">
        <v>0</v>
      </c>
      <c r="J8" s="11">
        <v>0</v>
      </c>
      <c r="K8" s="283"/>
    </row>
    <row r="9" spans="1:11" ht="8.1" customHeight="1" x14ac:dyDescent="0.2">
      <c r="A9" s="85"/>
      <c r="B9" s="78"/>
      <c r="C9" s="117"/>
      <c r="D9" s="78"/>
      <c r="E9" s="78"/>
      <c r="F9" s="118"/>
      <c r="G9" s="84"/>
      <c r="H9" s="78"/>
      <c r="I9" s="78"/>
      <c r="J9" s="78"/>
      <c r="K9" s="283"/>
    </row>
    <row r="10" spans="1:11" x14ac:dyDescent="0.2">
      <c r="A10" s="85" t="s">
        <v>290</v>
      </c>
      <c r="B10" s="78" t="s">
        <v>280</v>
      </c>
      <c r="C10" s="117">
        <f>D10+E10+F10</f>
        <v>49</v>
      </c>
      <c r="D10" s="78">
        <v>25</v>
      </c>
      <c r="E10" s="78">
        <v>15</v>
      </c>
      <c r="F10" s="118">
        <v>9</v>
      </c>
      <c r="G10" s="84">
        <f>H10+I10+J10</f>
        <v>56</v>
      </c>
      <c r="H10" s="78">
        <v>30</v>
      </c>
      <c r="I10" s="78">
        <v>16</v>
      </c>
      <c r="J10" s="78">
        <v>10</v>
      </c>
      <c r="K10" s="283"/>
    </row>
    <row r="11" spans="1:11" x14ac:dyDescent="0.2">
      <c r="A11" s="85"/>
      <c r="B11" s="78" t="s">
        <v>279</v>
      </c>
      <c r="C11" s="117">
        <f>D11+E11+F11</f>
        <v>2</v>
      </c>
      <c r="D11" s="78">
        <v>1</v>
      </c>
      <c r="E11" s="78">
        <v>0</v>
      </c>
      <c r="F11" s="118">
        <v>1</v>
      </c>
      <c r="G11" s="83" t="s">
        <v>479</v>
      </c>
      <c r="H11" s="80" t="s">
        <v>479</v>
      </c>
      <c r="I11" s="80" t="s">
        <v>479</v>
      </c>
      <c r="J11" s="80" t="s">
        <v>479</v>
      </c>
      <c r="K11" s="283"/>
    </row>
    <row r="12" spans="1:11" x14ac:dyDescent="0.2">
      <c r="A12" s="85"/>
      <c r="B12" s="78" t="s">
        <v>278</v>
      </c>
      <c r="C12" s="117">
        <f>D12+E12+F12</f>
        <v>0</v>
      </c>
      <c r="D12" s="78">
        <v>0</v>
      </c>
      <c r="E12" s="78">
        <v>0</v>
      </c>
      <c r="F12" s="118">
        <v>0</v>
      </c>
      <c r="G12" s="84">
        <f>H12+I12+J12</f>
        <v>0</v>
      </c>
      <c r="H12" s="11">
        <v>0</v>
      </c>
      <c r="I12" s="11">
        <v>0</v>
      </c>
      <c r="J12" s="11">
        <v>0</v>
      </c>
      <c r="K12" s="283"/>
    </row>
    <row r="13" spans="1:11" ht="8.1" customHeight="1" x14ac:dyDescent="0.2">
      <c r="A13" s="85"/>
      <c r="B13" s="78"/>
      <c r="C13" s="117"/>
      <c r="D13" s="78"/>
      <c r="E13" s="78"/>
      <c r="F13" s="118"/>
      <c r="G13" s="84"/>
      <c r="H13" s="78"/>
      <c r="I13" s="78"/>
      <c r="J13" s="78"/>
      <c r="K13" s="283"/>
    </row>
    <row r="14" spans="1:11" x14ac:dyDescent="0.2">
      <c r="A14" s="85" t="s">
        <v>289</v>
      </c>
      <c r="B14" s="78" t="s">
        <v>280</v>
      </c>
      <c r="C14" s="117">
        <f>D14+E14+F14</f>
        <v>47</v>
      </c>
      <c r="D14" s="78">
        <v>25</v>
      </c>
      <c r="E14" s="78">
        <v>14</v>
      </c>
      <c r="F14" s="118">
        <v>8</v>
      </c>
      <c r="G14" s="84">
        <f>H14+I14+J14</f>
        <v>55</v>
      </c>
      <c r="H14" s="78">
        <v>29</v>
      </c>
      <c r="I14" s="78">
        <v>16</v>
      </c>
      <c r="J14" s="78">
        <v>10</v>
      </c>
      <c r="K14" s="283"/>
    </row>
    <row r="15" spans="1:11" x14ac:dyDescent="0.2">
      <c r="A15" s="85"/>
      <c r="B15" s="78" t="s">
        <v>279</v>
      </c>
      <c r="C15" s="117">
        <f>D15+E15+F15</f>
        <v>4</v>
      </c>
      <c r="D15" s="78">
        <v>1</v>
      </c>
      <c r="E15" s="78">
        <v>1</v>
      </c>
      <c r="F15" s="118">
        <v>2</v>
      </c>
      <c r="G15" s="84">
        <f>H15+I15+J15</f>
        <v>2</v>
      </c>
      <c r="H15" s="78">
        <v>1</v>
      </c>
      <c r="I15" s="78">
        <v>1</v>
      </c>
      <c r="J15" s="78">
        <v>0</v>
      </c>
      <c r="K15" s="283"/>
    </row>
    <row r="16" spans="1:11" x14ac:dyDescent="0.2">
      <c r="A16" s="85"/>
      <c r="B16" s="78" t="s">
        <v>278</v>
      </c>
      <c r="C16" s="117">
        <f>D16+E16+F16</f>
        <v>0</v>
      </c>
      <c r="D16" s="78">
        <v>0</v>
      </c>
      <c r="E16" s="78">
        <v>0</v>
      </c>
      <c r="F16" s="118">
        <v>0</v>
      </c>
      <c r="G16" s="84">
        <f>H16+I16+J16</f>
        <v>0</v>
      </c>
      <c r="H16" s="11">
        <v>0</v>
      </c>
      <c r="I16" s="11">
        <v>0</v>
      </c>
      <c r="J16" s="11">
        <v>0</v>
      </c>
      <c r="K16" s="283"/>
    </row>
    <row r="17" spans="1:11" x14ac:dyDescent="0.2">
      <c r="A17" s="85"/>
      <c r="B17" s="78" t="s">
        <v>277</v>
      </c>
      <c r="C17" s="117">
        <f>D17+E17+F17</f>
        <v>0</v>
      </c>
      <c r="D17" s="78">
        <v>0</v>
      </c>
      <c r="E17" s="78">
        <v>0</v>
      </c>
      <c r="F17" s="118">
        <v>0</v>
      </c>
      <c r="G17" s="84">
        <f>H17+I17+J17</f>
        <v>0</v>
      </c>
      <c r="H17" s="78">
        <v>0</v>
      </c>
      <c r="I17" s="78">
        <v>0</v>
      </c>
      <c r="J17" s="78">
        <v>0</v>
      </c>
      <c r="K17" s="283"/>
    </row>
    <row r="18" spans="1:11" ht="8.1" customHeight="1" x14ac:dyDescent="0.2">
      <c r="A18" s="85"/>
      <c r="B18" s="78"/>
      <c r="C18" s="117"/>
      <c r="D18" s="78"/>
      <c r="E18" s="78"/>
      <c r="F18" s="118"/>
      <c r="G18" s="84"/>
      <c r="H18" s="78"/>
      <c r="I18" s="78"/>
      <c r="J18" s="78"/>
      <c r="K18" s="283"/>
    </row>
    <row r="19" spans="1:11" x14ac:dyDescent="0.2">
      <c r="A19" s="85" t="s">
        <v>288</v>
      </c>
      <c r="B19" s="78" t="s">
        <v>280</v>
      </c>
      <c r="C19" s="117">
        <f>D19+E19+F19</f>
        <v>45</v>
      </c>
      <c r="D19" s="78">
        <v>23</v>
      </c>
      <c r="E19" s="78">
        <v>14</v>
      </c>
      <c r="F19" s="118">
        <v>8</v>
      </c>
      <c r="G19" s="84">
        <f>H19+I19+J19</f>
        <v>55</v>
      </c>
      <c r="H19" s="78">
        <v>28</v>
      </c>
      <c r="I19" s="78">
        <v>17</v>
      </c>
      <c r="J19" s="78">
        <v>10</v>
      </c>
      <c r="K19" s="283"/>
    </row>
    <row r="20" spans="1:11" x14ac:dyDescent="0.2">
      <c r="A20" s="85"/>
      <c r="B20" s="78" t="s">
        <v>279</v>
      </c>
      <c r="C20" s="117">
        <f>D20+E20+F20</f>
        <v>3</v>
      </c>
      <c r="D20" s="78">
        <v>2</v>
      </c>
      <c r="E20" s="78">
        <v>0</v>
      </c>
      <c r="F20" s="118">
        <v>1</v>
      </c>
      <c r="G20" s="84">
        <f>H20+I20+J20</f>
        <v>0</v>
      </c>
      <c r="H20" s="78">
        <v>0</v>
      </c>
      <c r="I20" s="78">
        <v>0</v>
      </c>
      <c r="J20" s="78">
        <v>0</v>
      </c>
      <c r="K20" s="283"/>
    </row>
    <row r="21" spans="1:11" x14ac:dyDescent="0.2">
      <c r="A21" s="85"/>
      <c r="B21" s="78" t="s">
        <v>278</v>
      </c>
      <c r="C21" s="117">
        <f>D21+E21+F21</f>
        <v>0</v>
      </c>
      <c r="D21" s="78">
        <v>0</v>
      </c>
      <c r="E21" s="78">
        <v>0</v>
      </c>
      <c r="F21" s="118">
        <v>0</v>
      </c>
      <c r="G21" s="83" t="s">
        <v>479</v>
      </c>
      <c r="H21" s="321" t="s">
        <v>479</v>
      </c>
      <c r="I21" s="321" t="s">
        <v>479</v>
      </c>
      <c r="J21" s="321" t="s">
        <v>479</v>
      </c>
      <c r="K21" s="283"/>
    </row>
    <row r="22" spans="1:11" x14ac:dyDescent="0.2">
      <c r="A22" s="85"/>
      <c r="B22" s="78" t="s">
        <v>277</v>
      </c>
      <c r="C22" s="117">
        <f>D22+E22+F22</f>
        <v>3</v>
      </c>
      <c r="D22" s="78">
        <v>1</v>
      </c>
      <c r="E22" s="78">
        <v>1</v>
      </c>
      <c r="F22" s="118">
        <v>1</v>
      </c>
      <c r="G22" s="83" t="s">
        <v>479</v>
      </c>
      <c r="H22" s="80" t="s">
        <v>479</v>
      </c>
      <c r="I22" s="80" t="s">
        <v>479</v>
      </c>
      <c r="J22" s="80" t="s">
        <v>479</v>
      </c>
      <c r="K22" s="283"/>
    </row>
    <row r="23" spans="1:11" ht="8.1" customHeight="1" x14ac:dyDescent="0.2">
      <c r="A23" s="85"/>
      <c r="B23" s="78"/>
      <c r="C23" s="117"/>
      <c r="D23" s="78"/>
      <c r="E23" s="78"/>
      <c r="F23" s="118"/>
      <c r="G23" s="84"/>
      <c r="H23" s="78"/>
      <c r="I23" s="78"/>
      <c r="J23" s="78"/>
      <c r="K23" s="283"/>
    </row>
    <row r="24" spans="1:11" x14ac:dyDescent="0.2">
      <c r="A24" s="85" t="s">
        <v>287</v>
      </c>
      <c r="B24" s="78" t="s">
        <v>280</v>
      </c>
      <c r="C24" s="117">
        <f>D24+E24+F24</f>
        <v>38</v>
      </c>
      <c r="D24" s="78">
        <v>19</v>
      </c>
      <c r="E24" s="78">
        <v>12</v>
      </c>
      <c r="F24" s="118">
        <v>7</v>
      </c>
      <c r="G24" s="84">
        <f>H24+I24+J24</f>
        <v>46</v>
      </c>
      <c r="H24" s="78">
        <v>25</v>
      </c>
      <c r="I24" s="78">
        <v>13</v>
      </c>
      <c r="J24" s="78">
        <v>8</v>
      </c>
      <c r="K24" s="283"/>
    </row>
    <row r="25" spans="1:11" x14ac:dyDescent="0.2">
      <c r="A25" s="85"/>
      <c r="B25" s="78" t="s">
        <v>279</v>
      </c>
      <c r="C25" s="117">
        <f>D25+E25+F25</f>
        <v>12</v>
      </c>
      <c r="D25" s="78">
        <v>6</v>
      </c>
      <c r="E25" s="78">
        <v>3</v>
      </c>
      <c r="F25" s="118">
        <v>3</v>
      </c>
      <c r="G25" s="84">
        <f>H25+I25+J25</f>
        <v>9</v>
      </c>
      <c r="H25" s="78">
        <v>4</v>
      </c>
      <c r="I25" s="78">
        <v>3</v>
      </c>
      <c r="J25" s="78">
        <v>2</v>
      </c>
      <c r="K25" s="283"/>
    </row>
    <row r="26" spans="1:11" x14ac:dyDescent="0.2">
      <c r="A26" s="85"/>
      <c r="B26" s="78" t="s">
        <v>278</v>
      </c>
      <c r="C26" s="117">
        <f>D26+E26+F26</f>
        <v>0</v>
      </c>
      <c r="D26" s="78">
        <v>0</v>
      </c>
      <c r="E26" s="78">
        <v>0</v>
      </c>
      <c r="F26" s="118">
        <v>0</v>
      </c>
      <c r="G26" s="84">
        <f>H26+I26+J26</f>
        <v>0</v>
      </c>
      <c r="H26" s="11">
        <v>0</v>
      </c>
      <c r="I26" s="11">
        <v>0</v>
      </c>
      <c r="J26" s="11">
        <v>0</v>
      </c>
      <c r="K26" s="283"/>
    </row>
    <row r="27" spans="1:11" x14ac:dyDescent="0.2">
      <c r="A27" s="85"/>
      <c r="B27" s="78" t="s">
        <v>277</v>
      </c>
      <c r="C27" s="122" t="s">
        <v>483</v>
      </c>
      <c r="D27" s="80" t="s">
        <v>480</v>
      </c>
      <c r="E27" s="80" t="s">
        <v>480</v>
      </c>
      <c r="F27" s="123" t="s">
        <v>480</v>
      </c>
      <c r="G27" s="83" t="s">
        <v>480</v>
      </c>
      <c r="H27" s="80" t="s">
        <v>480</v>
      </c>
      <c r="I27" s="80" t="s">
        <v>480</v>
      </c>
      <c r="J27" s="80" t="s">
        <v>484</v>
      </c>
      <c r="K27" s="283"/>
    </row>
    <row r="28" spans="1:11" ht="8.1" customHeight="1" x14ac:dyDescent="0.2">
      <c r="A28" s="85"/>
      <c r="B28" s="78"/>
      <c r="C28" s="117"/>
      <c r="D28" s="78"/>
      <c r="E28" s="78"/>
      <c r="F28" s="118"/>
      <c r="G28" s="84"/>
      <c r="H28" s="78"/>
      <c r="I28" s="78"/>
      <c r="J28" s="78"/>
      <c r="K28" s="283"/>
    </row>
    <row r="29" spans="1:11" x14ac:dyDescent="0.2">
      <c r="A29" s="85" t="s">
        <v>286</v>
      </c>
      <c r="B29" s="78" t="s">
        <v>280</v>
      </c>
      <c r="C29" s="117">
        <f>D29+E29+F29</f>
        <v>44</v>
      </c>
      <c r="D29" s="78">
        <v>23</v>
      </c>
      <c r="E29" s="78">
        <v>13</v>
      </c>
      <c r="F29" s="118">
        <v>8</v>
      </c>
      <c r="G29" s="84">
        <f>H29+I29+J29</f>
        <v>49</v>
      </c>
      <c r="H29" s="78">
        <v>28</v>
      </c>
      <c r="I29" s="78">
        <v>13</v>
      </c>
      <c r="J29" s="78">
        <v>8</v>
      </c>
      <c r="K29" s="283"/>
    </row>
    <row r="30" spans="1:11" x14ac:dyDescent="0.2">
      <c r="A30" s="85"/>
      <c r="B30" s="78" t="s">
        <v>279</v>
      </c>
      <c r="C30" s="117">
        <f>D30+E30+F30</f>
        <v>7</v>
      </c>
      <c r="D30" s="78">
        <v>3</v>
      </c>
      <c r="E30" s="78">
        <v>2</v>
      </c>
      <c r="F30" s="118">
        <v>2</v>
      </c>
      <c r="G30" s="84">
        <f>H30+I30+J30</f>
        <v>9</v>
      </c>
      <c r="H30" s="78">
        <v>2</v>
      </c>
      <c r="I30" s="78">
        <v>5</v>
      </c>
      <c r="J30" s="78">
        <v>2</v>
      </c>
      <c r="K30" s="283"/>
    </row>
    <row r="31" spans="1:11" x14ac:dyDescent="0.2">
      <c r="A31" s="85"/>
      <c r="B31" s="78" t="s">
        <v>278</v>
      </c>
      <c r="C31" s="117">
        <f>D31+E31+F31</f>
        <v>0</v>
      </c>
      <c r="D31" s="78">
        <v>0</v>
      </c>
      <c r="E31" s="78">
        <v>0</v>
      </c>
      <c r="F31" s="118">
        <v>0</v>
      </c>
      <c r="G31" s="84">
        <f>H31+I31+J31</f>
        <v>0</v>
      </c>
      <c r="H31" s="11">
        <v>0</v>
      </c>
      <c r="I31" s="11">
        <v>0</v>
      </c>
      <c r="J31" s="11">
        <v>0</v>
      </c>
      <c r="K31" s="283"/>
    </row>
    <row r="32" spans="1:11" x14ac:dyDescent="0.2">
      <c r="A32" s="85"/>
      <c r="B32" s="78" t="s">
        <v>277</v>
      </c>
      <c r="C32" s="117">
        <f>D32+E32+F32</f>
        <v>0</v>
      </c>
      <c r="D32" s="78">
        <v>0</v>
      </c>
      <c r="E32" s="78">
        <v>0</v>
      </c>
      <c r="F32" s="118">
        <v>0</v>
      </c>
      <c r="G32" s="84">
        <f>H32+I32+J32</f>
        <v>0</v>
      </c>
      <c r="H32" s="78">
        <v>0</v>
      </c>
      <c r="I32" s="78">
        <v>0</v>
      </c>
      <c r="J32" s="78">
        <v>0</v>
      </c>
      <c r="K32" s="283"/>
    </row>
    <row r="33" spans="1:11" ht="8.1" customHeight="1" x14ac:dyDescent="0.2">
      <c r="A33" s="85"/>
      <c r="B33" s="78"/>
      <c r="C33" s="117"/>
      <c r="D33" s="78"/>
      <c r="E33" s="78"/>
      <c r="F33" s="118"/>
      <c r="G33" s="84"/>
      <c r="H33" s="78"/>
      <c r="I33" s="78"/>
      <c r="J33" s="78"/>
      <c r="K33" s="283"/>
    </row>
    <row r="34" spans="1:11" x14ac:dyDescent="0.2">
      <c r="A34" s="85" t="s">
        <v>285</v>
      </c>
      <c r="B34" s="78" t="s">
        <v>280</v>
      </c>
      <c r="C34" s="117">
        <f>D34+E34+F34</f>
        <v>32</v>
      </c>
      <c r="D34" s="78">
        <v>15</v>
      </c>
      <c r="E34" s="78">
        <v>10</v>
      </c>
      <c r="F34" s="118">
        <v>7</v>
      </c>
      <c r="G34" s="84">
        <f>H34+I34+J34</f>
        <v>37</v>
      </c>
      <c r="H34" s="78">
        <v>21</v>
      </c>
      <c r="I34" s="78">
        <v>9</v>
      </c>
      <c r="J34" s="78">
        <v>7</v>
      </c>
      <c r="K34" s="283"/>
    </row>
    <row r="35" spans="1:11" x14ac:dyDescent="0.2">
      <c r="A35" s="85"/>
      <c r="B35" s="78" t="s">
        <v>279</v>
      </c>
      <c r="C35" s="117">
        <f>D35+E35+F35</f>
        <v>10</v>
      </c>
      <c r="D35" s="78">
        <v>5</v>
      </c>
      <c r="E35" s="78">
        <v>2</v>
      </c>
      <c r="F35" s="118">
        <v>3</v>
      </c>
      <c r="G35" s="84">
        <f>H35+I35+J35</f>
        <v>8</v>
      </c>
      <c r="H35" s="78">
        <v>3</v>
      </c>
      <c r="I35" s="78">
        <v>3</v>
      </c>
      <c r="J35" s="78">
        <v>2</v>
      </c>
      <c r="K35" s="283"/>
    </row>
    <row r="36" spans="1:11" x14ac:dyDescent="0.2">
      <c r="A36" s="85"/>
      <c r="B36" s="78" t="s">
        <v>278</v>
      </c>
      <c r="C36" s="117">
        <f>D36+E36+F36</f>
        <v>0</v>
      </c>
      <c r="D36" s="78">
        <v>0</v>
      </c>
      <c r="E36" s="78">
        <v>0</v>
      </c>
      <c r="F36" s="118">
        <v>0</v>
      </c>
      <c r="G36" s="84">
        <f>H36+I36+J36</f>
        <v>0</v>
      </c>
      <c r="H36" s="11">
        <v>0</v>
      </c>
      <c r="I36" s="11">
        <v>0</v>
      </c>
      <c r="J36" s="11">
        <v>0</v>
      </c>
      <c r="K36" s="283"/>
    </row>
    <row r="37" spans="1:11" x14ac:dyDescent="0.2">
      <c r="A37" s="85"/>
      <c r="B37" s="78" t="s">
        <v>277</v>
      </c>
      <c r="C37" s="117">
        <f>D37+E37+F37</f>
        <v>8</v>
      </c>
      <c r="D37" s="78">
        <v>5</v>
      </c>
      <c r="E37" s="78">
        <v>3</v>
      </c>
      <c r="F37" s="118">
        <v>0</v>
      </c>
      <c r="G37" s="84">
        <f>H37+I37+J37</f>
        <v>9</v>
      </c>
      <c r="H37" s="78">
        <v>4</v>
      </c>
      <c r="I37" s="78">
        <v>4</v>
      </c>
      <c r="J37" s="78">
        <v>1</v>
      </c>
      <c r="K37" s="283"/>
    </row>
    <row r="38" spans="1:11" ht="8.1" customHeight="1" x14ac:dyDescent="0.2">
      <c r="A38" s="85"/>
      <c r="B38" s="78"/>
      <c r="C38" s="117"/>
      <c r="D38" s="78"/>
      <c r="E38" s="78"/>
      <c r="F38" s="118"/>
      <c r="G38" s="84"/>
      <c r="H38" s="78"/>
      <c r="I38" s="78"/>
      <c r="J38" s="78"/>
      <c r="K38" s="283"/>
    </row>
    <row r="39" spans="1:11" x14ac:dyDescent="0.2">
      <c r="A39" s="85" t="s">
        <v>284</v>
      </c>
      <c r="B39" s="78" t="s">
        <v>280</v>
      </c>
      <c r="C39" s="117">
        <f>D39+E39+F39</f>
        <v>47</v>
      </c>
      <c r="D39" s="78">
        <v>25</v>
      </c>
      <c r="E39" s="78">
        <v>13</v>
      </c>
      <c r="F39" s="118">
        <v>9</v>
      </c>
      <c r="G39" s="84">
        <f>H39+I39+J39</f>
        <v>52</v>
      </c>
      <c r="H39" s="78">
        <v>26</v>
      </c>
      <c r="I39" s="78">
        <v>16</v>
      </c>
      <c r="J39" s="78">
        <v>10</v>
      </c>
      <c r="K39" s="283"/>
    </row>
    <row r="40" spans="1:11" x14ac:dyDescent="0.2">
      <c r="A40" s="85"/>
      <c r="B40" s="78" t="s">
        <v>279</v>
      </c>
      <c r="C40" s="117">
        <f>D40+E40+F40</f>
        <v>3</v>
      </c>
      <c r="D40" s="78">
        <v>1</v>
      </c>
      <c r="E40" s="78">
        <v>1</v>
      </c>
      <c r="F40" s="118">
        <v>1</v>
      </c>
      <c r="G40" s="84">
        <f>H40+I40+J40</f>
        <v>0</v>
      </c>
      <c r="H40" s="78">
        <v>0</v>
      </c>
      <c r="I40" s="78">
        <v>0</v>
      </c>
      <c r="J40" s="78">
        <v>0</v>
      </c>
      <c r="K40" s="283"/>
    </row>
    <row r="41" spans="1:11" x14ac:dyDescent="0.2">
      <c r="A41" s="85"/>
      <c r="B41" s="78" t="s">
        <v>278</v>
      </c>
      <c r="C41" s="117">
        <f>D41+E41+F41</f>
        <v>0</v>
      </c>
      <c r="D41" s="78">
        <v>0</v>
      </c>
      <c r="E41" s="78">
        <v>0</v>
      </c>
      <c r="F41" s="118">
        <v>0</v>
      </c>
      <c r="G41" s="84">
        <f>H41+I41+J41</f>
        <v>0</v>
      </c>
      <c r="H41" s="11">
        <v>0</v>
      </c>
      <c r="I41" s="11">
        <v>0</v>
      </c>
      <c r="J41" s="11">
        <v>0</v>
      </c>
      <c r="K41" s="283"/>
    </row>
    <row r="42" spans="1:11" x14ac:dyDescent="0.2">
      <c r="A42" s="85"/>
      <c r="B42" s="78" t="s">
        <v>277</v>
      </c>
      <c r="C42" s="122" t="s">
        <v>479</v>
      </c>
      <c r="D42" s="80" t="s">
        <v>479</v>
      </c>
      <c r="E42" s="80" t="s">
        <v>479</v>
      </c>
      <c r="F42" s="123" t="s">
        <v>479</v>
      </c>
      <c r="G42" s="84">
        <f>H42+I42+J42</f>
        <v>4</v>
      </c>
      <c r="H42" s="78">
        <v>4</v>
      </c>
      <c r="I42" s="78">
        <v>0</v>
      </c>
      <c r="J42" s="78">
        <v>0</v>
      </c>
      <c r="K42" s="283"/>
    </row>
    <row r="43" spans="1:11" ht="8.1" customHeight="1" x14ac:dyDescent="0.2">
      <c r="A43" s="85"/>
      <c r="B43" s="78"/>
      <c r="C43" s="117"/>
      <c r="D43" s="78"/>
      <c r="E43" s="78"/>
      <c r="F43" s="118"/>
      <c r="G43" s="84"/>
      <c r="H43" s="78"/>
      <c r="I43" s="78"/>
      <c r="J43" s="78"/>
      <c r="K43" s="283"/>
    </row>
    <row r="44" spans="1:11" x14ac:dyDescent="0.2">
      <c r="A44" s="85" t="s">
        <v>283</v>
      </c>
      <c r="B44" s="78" t="s">
        <v>280</v>
      </c>
      <c r="C44" s="117">
        <f>D44+E44+F44</f>
        <v>39</v>
      </c>
      <c r="D44" s="78">
        <v>21</v>
      </c>
      <c r="E44" s="78">
        <v>10</v>
      </c>
      <c r="F44" s="118">
        <v>8</v>
      </c>
      <c r="G44" s="84">
        <f>H44+I44+J44</f>
        <v>48</v>
      </c>
      <c r="H44" s="78">
        <v>27</v>
      </c>
      <c r="I44" s="78">
        <v>14</v>
      </c>
      <c r="J44" s="78">
        <v>7</v>
      </c>
      <c r="K44" s="283"/>
    </row>
    <row r="45" spans="1:11" x14ac:dyDescent="0.2">
      <c r="A45" s="85"/>
      <c r="B45" s="78" t="s">
        <v>279</v>
      </c>
      <c r="C45" s="117">
        <f>D45+E45+F45</f>
        <v>10</v>
      </c>
      <c r="D45" s="78">
        <v>4</v>
      </c>
      <c r="E45" s="78">
        <v>4</v>
      </c>
      <c r="F45" s="118">
        <v>2</v>
      </c>
      <c r="G45" s="84">
        <f>H45+I45+J45</f>
        <v>10</v>
      </c>
      <c r="H45" s="78">
        <v>3</v>
      </c>
      <c r="I45" s="78">
        <v>4</v>
      </c>
      <c r="J45" s="78">
        <v>3</v>
      </c>
      <c r="K45" s="283"/>
    </row>
    <row r="46" spans="1:11" x14ac:dyDescent="0.2">
      <c r="A46" s="85"/>
      <c r="B46" s="78" t="s">
        <v>278</v>
      </c>
      <c r="C46" s="117">
        <f>D46+E46+F46</f>
        <v>0</v>
      </c>
      <c r="D46" s="78">
        <v>0</v>
      </c>
      <c r="E46" s="78">
        <v>0</v>
      </c>
      <c r="F46" s="118">
        <v>0</v>
      </c>
      <c r="G46" s="84">
        <f>H46+I46+J46</f>
        <v>0</v>
      </c>
      <c r="H46" s="11">
        <v>0</v>
      </c>
      <c r="I46" s="11">
        <v>0</v>
      </c>
      <c r="J46" s="11">
        <v>0</v>
      </c>
      <c r="K46" s="283"/>
    </row>
    <row r="47" spans="1:11" x14ac:dyDescent="0.2">
      <c r="A47" s="85"/>
      <c r="B47" s="78" t="s">
        <v>277</v>
      </c>
      <c r="C47" s="122" t="s">
        <v>479</v>
      </c>
      <c r="D47" s="80" t="s">
        <v>479</v>
      </c>
      <c r="E47" s="80" t="s">
        <v>479</v>
      </c>
      <c r="F47" s="123" t="s">
        <v>479</v>
      </c>
      <c r="G47" s="84">
        <f>H47+I47+J47</f>
        <v>0</v>
      </c>
      <c r="H47" s="78">
        <v>0</v>
      </c>
      <c r="I47" s="78">
        <v>0</v>
      </c>
      <c r="J47" s="78">
        <v>0</v>
      </c>
      <c r="K47" s="283"/>
    </row>
    <row r="48" spans="1:11" ht="8.1" customHeight="1" x14ac:dyDescent="0.2">
      <c r="A48" s="85"/>
      <c r="B48" s="78"/>
      <c r="C48" s="117"/>
      <c r="D48" s="78"/>
      <c r="E48" s="78"/>
      <c r="F48" s="118"/>
      <c r="G48" s="84"/>
      <c r="H48" s="78"/>
      <c r="I48" s="78"/>
      <c r="J48" s="78"/>
      <c r="K48" s="283"/>
    </row>
    <row r="49" spans="1:11" x14ac:dyDescent="0.2">
      <c r="A49" s="85" t="s">
        <v>282</v>
      </c>
      <c r="B49" s="78" t="s">
        <v>280</v>
      </c>
      <c r="C49" s="117">
        <f>D49+E49+F49</f>
        <v>44</v>
      </c>
      <c r="D49" s="78">
        <v>23</v>
      </c>
      <c r="E49" s="78">
        <v>13</v>
      </c>
      <c r="F49" s="118">
        <v>8</v>
      </c>
      <c r="G49" s="84">
        <f>H49+I49+J49</f>
        <v>52</v>
      </c>
      <c r="H49" s="78">
        <v>29</v>
      </c>
      <c r="I49" s="78">
        <v>15</v>
      </c>
      <c r="J49" s="78">
        <v>8</v>
      </c>
      <c r="K49" s="283"/>
    </row>
    <row r="50" spans="1:11" x14ac:dyDescent="0.2">
      <c r="A50" s="85"/>
      <c r="B50" s="78" t="s">
        <v>279</v>
      </c>
      <c r="C50" s="117">
        <f>D50+E50+F50</f>
        <v>6</v>
      </c>
      <c r="D50" s="78">
        <v>3</v>
      </c>
      <c r="E50" s="78">
        <v>1</v>
      </c>
      <c r="F50" s="118">
        <v>2</v>
      </c>
      <c r="G50" s="84">
        <f>H50+I50+J50</f>
        <v>5</v>
      </c>
      <c r="H50" s="78">
        <v>1</v>
      </c>
      <c r="I50" s="78">
        <v>2</v>
      </c>
      <c r="J50" s="78">
        <v>2</v>
      </c>
      <c r="K50" s="283"/>
    </row>
    <row r="51" spans="1:11" x14ac:dyDescent="0.2">
      <c r="A51" s="85"/>
      <c r="B51" s="78" t="s">
        <v>278</v>
      </c>
      <c r="C51" s="117">
        <f>D51+E51+F51</f>
        <v>0</v>
      </c>
      <c r="D51" s="78">
        <v>0</v>
      </c>
      <c r="E51" s="78">
        <v>0</v>
      </c>
      <c r="F51" s="118">
        <v>0</v>
      </c>
      <c r="G51" s="84">
        <f>H51+I51+J51</f>
        <v>0</v>
      </c>
      <c r="H51" s="11">
        <v>0</v>
      </c>
      <c r="I51" s="11">
        <v>0</v>
      </c>
      <c r="J51" s="11">
        <v>0</v>
      </c>
      <c r="K51" s="283"/>
    </row>
    <row r="52" spans="1:11" x14ac:dyDescent="0.2">
      <c r="A52" s="85"/>
      <c r="B52" s="78" t="s">
        <v>277</v>
      </c>
      <c r="C52" s="117">
        <f>D52+E52+F52</f>
        <v>0</v>
      </c>
      <c r="D52" s="78">
        <v>0</v>
      </c>
      <c r="E52" s="78">
        <v>0</v>
      </c>
      <c r="F52" s="118">
        <v>0</v>
      </c>
      <c r="G52" s="84">
        <f>H52+I52+J52</f>
        <v>0</v>
      </c>
      <c r="H52" s="78">
        <v>0</v>
      </c>
      <c r="I52" s="78">
        <v>0</v>
      </c>
      <c r="J52" s="78">
        <v>0</v>
      </c>
      <c r="K52" s="283"/>
    </row>
    <row r="53" spans="1:11" ht="8.1" customHeight="1" x14ac:dyDescent="0.2">
      <c r="A53" s="85"/>
      <c r="B53" s="78"/>
      <c r="C53" s="117"/>
      <c r="D53" s="78"/>
      <c r="E53" s="78"/>
      <c r="F53" s="118"/>
      <c r="G53" s="84"/>
      <c r="H53" s="78"/>
      <c r="I53" s="78"/>
      <c r="J53" s="78"/>
      <c r="K53" s="283"/>
    </row>
    <row r="54" spans="1:11" x14ac:dyDescent="0.2">
      <c r="A54" s="85" t="s">
        <v>281</v>
      </c>
      <c r="B54" s="78" t="s">
        <v>280</v>
      </c>
      <c r="C54" s="117">
        <f>D54+E54+F54</f>
        <v>44</v>
      </c>
      <c r="D54" s="78">
        <v>23</v>
      </c>
      <c r="E54" s="78">
        <v>12</v>
      </c>
      <c r="F54" s="118">
        <v>9</v>
      </c>
      <c r="G54" s="84">
        <f>H54+I54+J54</f>
        <v>54</v>
      </c>
      <c r="H54" s="78">
        <v>29</v>
      </c>
      <c r="I54" s="78">
        <v>16</v>
      </c>
      <c r="J54" s="78">
        <v>9</v>
      </c>
      <c r="K54" s="283"/>
    </row>
    <row r="55" spans="1:11" x14ac:dyDescent="0.2">
      <c r="A55" s="85"/>
      <c r="B55" s="78" t="s">
        <v>279</v>
      </c>
      <c r="C55" s="117">
        <f>D55+E55+F55</f>
        <v>4</v>
      </c>
      <c r="D55" s="78">
        <v>2</v>
      </c>
      <c r="E55" s="78">
        <v>1</v>
      </c>
      <c r="F55" s="118">
        <v>1</v>
      </c>
      <c r="G55" s="84">
        <f>H55+I55+J55</f>
        <v>3</v>
      </c>
      <c r="H55" s="78">
        <v>1</v>
      </c>
      <c r="I55" s="78">
        <v>1</v>
      </c>
      <c r="J55" s="78">
        <v>1</v>
      </c>
      <c r="K55" s="283"/>
    </row>
    <row r="56" spans="1:11" x14ac:dyDescent="0.2">
      <c r="A56" s="85"/>
      <c r="B56" s="78" t="s">
        <v>278</v>
      </c>
      <c r="C56" s="117">
        <f>D56+E56+F56</f>
        <v>0</v>
      </c>
      <c r="D56" s="78">
        <v>0</v>
      </c>
      <c r="E56" s="78">
        <v>0</v>
      </c>
      <c r="F56" s="118">
        <v>0</v>
      </c>
      <c r="G56" s="84">
        <f>H56+I56+J56</f>
        <v>0</v>
      </c>
      <c r="H56" s="11">
        <v>0</v>
      </c>
      <c r="I56" s="11">
        <v>0</v>
      </c>
      <c r="J56" s="11">
        <v>0</v>
      </c>
      <c r="K56" s="283"/>
    </row>
    <row r="57" spans="1:11" x14ac:dyDescent="0.2">
      <c r="A57" s="85"/>
      <c r="B57" s="78" t="s">
        <v>277</v>
      </c>
      <c r="C57" s="117">
        <f>D57+E57+F57</f>
        <v>2</v>
      </c>
      <c r="D57" s="78">
        <v>1</v>
      </c>
      <c r="E57" s="78">
        <v>1</v>
      </c>
      <c r="F57" s="118">
        <v>0</v>
      </c>
      <c r="G57" s="83" t="s">
        <v>479</v>
      </c>
      <c r="H57" s="80" t="s">
        <v>479</v>
      </c>
      <c r="I57" s="80" t="s">
        <v>479</v>
      </c>
      <c r="J57" s="80" t="s">
        <v>479</v>
      </c>
      <c r="K57" s="283"/>
    </row>
    <row r="58" spans="1:11" ht="8.1" customHeight="1" x14ac:dyDescent="0.2">
      <c r="A58" s="79"/>
      <c r="B58" s="75"/>
      <c r="C58" s="119"/>
      <c r="D58" s="75"/>
      <c r="E58" s="75"/>
      <c r="F58" s="120"/>
      <c r="G58" s="76"/>
      <c r="H58" s="75"/>
      <c r="I58" s="75"/>
      <c r="J58" s="75"/>
      <c r="K58" s="283"/>
    </row>
    <row r="59" spans="1:11" x14ac:dyDescent="0.2">
      <c r="A59" s="6" t="s">
        <v>276</v>
      </c>
      <c r="C59" s="6"/>
      <c r="D59" s="6"/>
      <c r="E59" s="6"/>
      <c r="F59" s="6"/>
      <c r="G59" s="6"/>
      <c r="H59" s="6"/>
      <c r="I59" s="6"/>
      <c r="J59" s="6"/>
    </row>
  </sheetData>
  <mergeCells count="1">
    <mergeCell ref="I2:J2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4　介助の状況</oddHeader>
    <oddFooter>&amp;C&amp;"HG丸ｺﾞｼｯｸM-PRO,標準"&amp;10&amp;P / &amp;N ページ　(表4-1)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topLeftCell="A13" zoomScale="75" zoomScaleNormal="75" zoomScalePageLayoutView="80" workbookViewId="0">
      <selection activeCell="T28" sqref="T28"/>
    </sheetView>
  </sheetViews>
  <sheetFormatPr defaultRowHeight="13.2" x14ac:dyDescent="0.2"/>
  <cols>
    <col min="1" max="1" width="4.6640625" style="6" customWidth="1"/>
    <col min="2" max="2" width="22.44140625" style="6" customWidth="1"/>
    <col min="3" max="3" width="23.77734375" style="6" customWidth="1"/>
    <col min="4" max="7" width="5.88671875" style="142" customWidth="1"/>
    <col min="8" max="8" width="8.6640625" style="142" customWidth="1"/>
    <col min="9" max="9" width="18.5546875" style="142" customWidth="1"/>
    <col min="10" max="10" width="23.21875" style="142" customWidth="1"/>
    <col min="11" max="14" width="4.6640625" style="142" customWidth="1"/>
    <col min="15" max="15" width="7.88671875" style="142" customWidth="1"/>
    <col min="16" max="16384" width="8.88671875" style="142"/>
  </cols>
  <sheetData>
    <row r="1" spans="1:17" ht="18" customHeight="1" x14ac:dyDescent="0.2">
      <c r="A1" s="6" t="s">
        <v>315</v>
      </c>
      <c r="D1" s="6"/>
      <c r="E1" s="6"/>
      <c r="F1" s="6"/>
    </row>
    <row r="2" spans="1:17" ht="18" customHeight="1" x14ac:dyDescent="0.2">
      <c r="D2" s="6" t="s">
        <v>458</v>
      </c>
      <c r="E2" s="6"/>
      <c r="F2" s="150"/>
      <c r="G2" s="150"/>
      <c r="H2" s="150"/>
      <c r="I2" s="150"/>
      <c r="J2" s="150"/>
      <c r="K2" s="6" t="s">
        <v>459</v>
      </c>
      <c r="L2" s="6"/>
      <c r="M2" s="150"/>
      <c r="N2" s="150"/>
      <c r="O2" s="6"/>
    </row>
    <row r="3" spans="1:17" ht="18" customHeight="1" x14ac:dyDescent="0.2">
      <c r="A3" s="309"/>
      <c r="B3" s="152"/>
      <c r="C3" s="152"/>
      <c r="D3" s="322" t="s">
        <v>124</v>
      </c>
      <c r="E3" s="313"/>
      <c r="F3" s="313"/>
      <c r="G3" s="323"/>
      <c r="H3" s="313"/>
      <c r="I3" s="313"/>
      <c r="J3" s="313"/>
      <c r="K3" s="322" t="s">
        <v>124</v>
      </c>
      <c r="L3" s="313"/>
      <c r="M3" s="313"/>
      <c r="N3" s="313"/>
      <c r="O3" s="85"/>
    </row>
    <row r="4" spans="1:17" ht="81.599999999999994" customHeight="1" x14ac:dyDescent="0.2">
      <c r="A4" s="314"/>
      <c r="B4" s="154"/>
      <c r="C4" s="154"/>
      <c r="D4" s="315" t="s">
        <v>68</v>
      </c>
      <c r="E4" s="324" t="s">
        <v>309</v>
      </c>
      <c r="F4" s="324" t="s">
        <v>308</v>
      </c>
      <c r="G4" s="325" t="s">
        <v>307</v>
      </c>
      <c r="H4" s="320"/>
      <c r="I4" s="320"/>
      <c r="J4" s="320"/>
      <c r="K4" s="315" t="s">
        <v>68</v>
      </c>
      <c r="L4" s="324" t="s">
        <v>309</v>
      </c>
      <c r="M4" s="324" t="s">
        <v>308</v>
      </c>
      <c r="N4" s="326" t="s">
        <v>307</v>
      </c>
      <c r="O4" s="85"/>
    </row>
    <row r="5" spans="1:17" x14ac:dyDescent="0.2">
      <c r="A5" s="85"/>
      <c r="B5" s="78"/>
      <c r="C5" s="78"/>
      <c r="D5" s="115"/>
      <c r="E5" s="78"/>
      <c r="F5" s="78"/>
      <c r="G5" s="118"/>
      <c r="H5" s="78"/>
      <c r="I5" s="78"/>
      <c r="J5" s="78"/>
      <c r="K5" s="115"/>
      <c r="L5" s="78"/>
      <c r="M5" s="78"/>
      <c r="N5" s="78"/>
      <c r="O5" s="85"/>
      <c r="Q5" s="142" t="s">
        <v>296</v>
      </c>
    </row>
    <row r="6" spans="1:17" x14ac:dyDescent="0.2">
      <c r="A6" s="148">
        <v>1</v>
      </c>
      <c r="B6" s="78" t="s">
        <v>314</v>
      </c>
      <c r="C6" s="78"/>
      <c r="D6" s="117"/>
      <c r="E6" s="78"/>
      <c r="F6" s="78"/>
      <c r="G6" s="118"/>
      <c r="H6" s="78">
        <v>1</v>
      </c>
      <c r="I6" s="78" t="s">
        <v>305</v>
      </c>
      <c r="J6" s="78"/>
      <c r="K6" s="117"/>
      <c r="L6" s="78"/>
      <c r="M6" s="78"/>
      <c r="N6" s="78"/>
      <c r="O6" s="85"/>
    </row>
    <row r="7" spans="1:17" x14ac:dyDescent="0.2">
      <c r="A7" s="148"/>
      <c r="B7" s="78"/>
      <c r="C7" s="78"/>
      <c r="D7" s="117"/>
      <c r="E7" s="78"/>
      <c r="F7" s="78"/>
      <c r="G7" s="118"/>
      <c r="H7" s="78"/>
      <c r="I7" s="78"/>
      <c r="J7" s="78"/>
      <c r="K7" s="117"/>
      <c r="L7" s="78"/>
      <c r="M7" s="78"/>
      <c r="N7" s="78"/>
      <c r="O7" s="85"/>
    </row>
    <row r="8" spans="1:17" x14ac:dyDescent="0.2">
      <c r="A8" s="148"/>
      <c r="B8" s="78" t="s">
        <v>313</v>
      </c>
      <c r="C8" s="78"/>
      <c r="D8" s="117"/>
      <c r="E8" s="78"/>
      <c r="F8" s="78"/>
      <c r="G8" s="118"/>
      <c r="H8" s="78"/>
      <c r="I8" s="78" t="s">
        <v>304</v>
      </c>
      <c r="J8" s="78"/>
      <c r="K8" s="117"/>
      <c r="L8" s="78"/>
      <c r="M8" s="78"/>
      <c r="N8" s="78"/>
      <c r="O8" s="85"/>
    </row>
    <row r="9" spans="1:17" x14ac:dyDescent="0.2">
      <c r="A9" s="148"/>
      <c r="B9" s="78"/>
      <c r="C9" s="78" t="s">
        <v>300</v>
      </c>
      <c r="D9" s="117">
        <v>22</v>
      </c>
      <c r="E9" s="78">
        <v>12</v>
      </c>
      <c r="F9" s="78">
        <v>7</v>
      </c>
      <c r="G9" s="118">
        <v>3</v>
      </c>
      <c r="H9" s="78"/>
      <c r="I9" s="78"/>
      <c r="J9" s="78" t="s">
        <v>300</v>
      </c>
      <c r="K9" s="117">
        <f>L9+M9+N9</f>
        <v>37</v>
      </c>
      <c r="L9" s="6">
        <v>23</v>
      </c>
      <c r="M9" s="6">
        <v>8</v>
      </c>
      <c r="N9" s="6">
        <v>6</v>
      </c>
      <c r="O9" s="85"/>
    </row>
    <row r="10" spans="1:17" x14ac:dyDescent="0.2">
      <c r="A10" s="148"/>
      <c r="B10" s="78"/>
      <c r="C10" s="78" t="s">
        <v>299</v>
      </c>
      <c r="D10" s="117">
        <v>15</v>
      </c>
      <c r="E10" s="78">
        <v>8</v>
      </c>
      <c r="F10" s="78">
        <v>4</v>
      </c>
      <c r="G10" s="118">
        <v>3</v>
      </c>
      <c r="H10" s="78"/>
      <c r="I10" s="78"/>
      <c r="J10" s="78" t="s">
        <v>299</v>
      </c>
      <c r="K10" s="117">
        <f>L10+M10+N10</f>
        <v>14</v>
      </c>
      <c r="L10" s="6">
        <v>5</v>
      </c>
      <c r="M10" s="6">
        <v>6</v>
      </c>
      <c r="N10" s="6">
        <v>3</v>
      </c>
      <c r="O10" s="85"/>
    </row>
    <row r="11" spans="1:17" x14ac:dyDescent="0.2">
      <c r="A11" s="148"/>
      <c r="B11" s="78"/>
      <c r="C11" s="78" t="s">
        <v>298</v>
      </c>
      <c r="D11" s="117">
        <v>34</v>
      </c>
      <c r="E11" s="78">
        <v>17</v>
      </c>
      <c r="F11" s="78">
        <v>12</v>
      </c>
      <c r="G11" s="118">
        <v>5</v>
      </c>
      <c r="H11" s="78"/>
      <c r="I11" s="78"/>
      <c r="J11" s="78" t="s">
        <v>298</v>
      </c>
      <c r="K11" s="117">
        <f>L11+M11+N11</f>
        <v>49</v>
      </c>
      <c r="L11" s="6">
        <v>27</v>
      </c>
      <c r="M11" s="6">
        <v>14</v>
      </c>
      <c r="N11" s="6">
        <v>8</v>
      </c>
      <c r="O11" s="85"/>
    </row>
    <row r="12" spans="1:17" x14ac:dyDescent="0.2">
      <c r="A12" s="148"/>
      <c r="B12" s="78"/>
      <c r="C12" s="78" t="s">
        <v>297</v>
      </c>
      <c r="D12" s="117">
        <v>11</v>
      </c>
      <c r="E12" s="78">
        <v>6</v>
      </c>
      <c r="F12" s="78">
        <v>2</v>
      </c>
      <c r="G12" s="118">
        <v>3</v>
      </c>
      <c r="H12" s="78"/>
      <c r="I12" s="78"/>
      <c r="J12" s="78" t="s">
        <v>297</v>
      </c>
      <c r="K12" s="117">
        <f>L12+M12+N12</f>
        <v>2</v>
      </c>
      <c r="L12" s="6">
        <v>1</v>
      </c>
      <c r="M12" s="6">
        <v>0</v>
      </c>
      <c r="N12" s="6">
        <v>1</v>
      </c>
      <c r="O12" s="85"/>
    </row>
    <row r="13" spans="1:17" x14ac:dyDescent="0.2">
      <c r="A13" s="148"/>
      <c r="B13" s="78"/>
      <c r="C13" s="78"/>
      <c r="D13" s="117"/>
      <c r="E13" s="78"/>
      <c r="F13" s="78"/>
      <c r="G13" s="118"/>
      <c r="H13" s="78"/>
      <c r="I13" s="78"/>
      <c r="J13" s="78"/>
      <c r="K13" s="117"/>
      <c r="L13" s="78"/>
      <c r="M13" s="78"/>
      <c r="N13" s="78"/>
      <c r="O13" s="85"/>
    </row>
    <row r="14" spans="1:17" x14ac:dyDescent="0.2">
      <c r="A14" s="148"/>
      <c r="B14" s="78" t="s">
        <v>302</v>
      </c>
      <c r="C14" s="78"/>
      <c r="D14" s="117"/>
      <c r="E14" s="78"/>
      <c r="F14" s="78"/>
      <c r="G14" s="118"/>
      <c r="H14" s="78"/>
      <c r="I14" s="78" t="s">
        <v>302</v>
      </c>
      <c r="J14" s="78"/>
      <c r="K14" s="117"/>
      <c r="L14" s="78"/>
      <c r="M14" s="78"/>
      <c r="N14" s="78"/>
      <c r="O14" s="85"/>
    </row>
    <row r="15" spans="1:17" x14ac:dyDescent="0.2">
      <c r="A15" s="148"/>
      <c r="B15" s="78"/>
      <c r="C15" s="78" t="s">
        <v>300</v>
      </c>
      <c r="D15" s="117">
        <v>31</v>
      </c>
      <c r="E15" s="78">
        <v>16</v>
      </c>
      <c r="F15" s="78">
        <v>11</v>
      </c>
      <c r="G15" s="118">
        <v>4</v>
      </c>
      <c r="H15" s="78"/>
      <c r="I15" s="78"/>
      <c r="J15" s="78" t="s">
        <v>300</v>
      </c>
      <c r="K15" s="117">
        <f>L15+M15+N15</f>
        <v>48</v>
      </c>
      <c r="L15" s="6">
        <v>28</v>
      </c>
      <c r="M15" s="6">
        <v>14</v>
      </c>
      <c r="N15" s="6">
        <v>6</v>
      </c>
      <c r="O15" s="85"/>
      <c r="Q15" s="142" t="s">
        <v>295</v>
      </c>
    </row>
    <row r="16" spans="1:17" x14ac:dyDescent="0.2">
      <c r="A16" s="148"/>
      <c r="B16" s="78"/>
      <c r="C16" s="78" t="s">
        <v>299</v>
      </c>
      <c r="D16" s="117">
        <v>2</v>
      </c>
      <c r="E16" s="78">
        <v>0</v>
      </c>
      <c r="F16" s="78">
        <v>0</v>
      </c>
      <c r="G16" s="118">
        <v>2</v>
      </c>
      <c r="H16" s="78"/>
      <c r="I16" s="78"/>
      <c r="J16" s="78" t="s">
        <v>299</v>
      </c>
      <c r="K16" s="117">
        <f>L16+M16+N16</f>
        <v>3</v>
      </c>
      <c r="L16" s="6">
        <v>0</v>
      </c>
      <c r="M16" s="6">
        <v>0</v>
      </c>
      <c r="N16" s="6">
        <v>3</v>
      </c>
      <c r="O16" s="85"/>
      <c r="Q16" s="142" t="s">
        <v>296</v>
      </c>
    </row>
    <row r="17" spans="1:17" x14ac:dyDescent="0.2">
      <c r="A17" s="148"/>
      <c r="B17" s="78"/>
      <c r="C17" s="78" t="s">
        <v>298</v>
      </c>
      <c r="D17" s="117">
        <v>37</v>
      </c>
      <c r="E17" s="78">
        <v>18</v>
      </c>
      <c r="F17" s="78">
        <v>14</v>
      </c>
      <c r="G17" s="118">
        <v>5</v>
      </c>
      <c r="H17" s="78"/>
      <c r="I17" s="78"/>
      <c r="J17" s="78" t="s">
        <v>298</v>
      </c>
      <c r="K17" s="117">
        <f>L17+M17+N17</f>
        <v>49</v>
      </c>
      <c r="L17" s="6">
        <v>28</v>
      </c>
      <c r="M17" s="6">
        <v>14</v>
      </c>
      <c r="N17" s="6">
        <v>7</v>
      </c>
      <c r="O17" s="85"/>
    </row>
    <row r="18" spans="1:17" x14ac:dyDescent="0.2">
      <c r="A18" s="148"/>
      <c r="B18" s="78"/>
      <c r="C18" s="78" t="s">
        <v>297</v>
      </c>
      <c r="D18" s="117">
        <v>2</v>
      </c>
      <c r="E18" s="78">
        <v>0</v>
      </c>
      <c r="F18" s="78">
        <v>0</v>
      </c>
      <c r="G18" s="118">
        <v>2</v>
      </c>
      <c r="H18" s="78"/>
      <c r="I18" s="78"/>
      <c r="J18" s="78" t="s">
        <v>297</v>
      </c>
      <c r="K18" s="117">
        <f>L18+M18+N18</f>
        <v>2</v>
      </c>
      <c r="L18" s="6">
        <v>0</v>
      </c>
      <c r="M18" s="6">
        <v>0</v>
      </c>
      <c r="N18" s="6">
        <v>2</v>
      </c>
      <c r="O18" s="85"/>
    </row>
    <row r="19" spans="1:17" x14ac:dyDescent="0.2">
      <c r="A19" s="148"/>
      <c r="B19" s="78"/>
      <c r="C19" s="78"/>
      <c r="D19" s="117"/>
      <c r="E19" s="78"/>
      <c r="F19" s="78"/>
      <c r="G19" s="118"/>
      <c r="H19" s="78"/>
      <c r="I19" s="78"/>
      <c r="J19" s="78"/>
      <c r="K19" s="117"/>
      <c r="L19" s="78"/>
      <c r="M19" s="78"/>
      <c r="N19" s="78"/>
      <c r="O19" s="85"/>
    </row>
    <row r="20" spans="1:17" x14ac:dyDescent="0.2">
      <c r="A20" s="148"/>
      <c r="B20" s="78" t="s">
        <v>56</v>
      </c>
      <c r="C20" s="78"/>
      <c r="D20" s="117"/>
      <c r="E20" s="78"/>
      <c r="F20" s="78"/>
      <c r="G20" s="118"/>
      <c r="H20" s="78"/>
      <c r="I20" s="78" t="s">
        <v>56</v>
      </c>
      <c r="J20" s="78"/>
      <c r="K20" s="117"/>
      <c r="L20" s="78"/>
      <c r="M20" s="78"/>
      <c r="N20" s="78"/>
      <c r="O20" s="85"/>
    </row>
    <row r="21" spans="1:17" x14ac:dyDescent="0.2">
      <c r="A21" s="148"/>
      <c r="B21" s="78"/>
      <c r="C21" s="78" t="s">
        <v>300</v>
      </c>
      <c r="D21" s="117">
        <v>25</v>
      </c>
      <c r="E21" s="78">
        <v>13</v>
      </c>
      <c r="F21" s="78">
        <v>9</v>
      </c>
      <c r="G21" s="118">
        <v>3</v>
      </c>
      <c r="H21" s="78"/>
      <c r="I21" s="78"/>
      <c r="J21" s="78" t="s">
        <v>300</v>
      </c>
      <c r="K21" s="117">
        <f>L21+M21+N21</f>
        <v>49</v>
      </c>
      <c r="L21" s="6">
        <v>28</v>
      </c>
      <c r="M21" s="6">
        <v>12</v>
      </c>
      <c r="N21" s="6">
        <v>9</v>
      </c>
      <c r="O21" s="85"/>
    </row>
    <row r="22" spans="1:17" x14ac:dyDescent="0.2">
      <c r="A22" s="148"/>
      <c r="B22" s="78"/>
      <c r="C22" s="78" t="s">
        <v>299</v>
      </c>
      <c r="D22" s="117">
        <v>9</v>
      </c>
      <c r="E22" s="78">
        <v>4</v>
      </c>
      <c r="F22" s="78">
        <v>4</v>
      </c>
      <c r="G22" s="118">
        <v>1</v>
      </c>
      <c r="H22" s="78"/>
      <c r="I22" s="78"/>
      <c r="J22" s="78" t="s">
        <v>299</v>
      </c>
      <c r="K22" s="117">
        <f>L22+M22+N22</f>
        <v>2</v>
      </c>
      <c r="L22" s="6">
        <v>0</v>
      </c>
      <c r="M22" s="6">
        <v>2</v>
      </c>
      <c r="N22" s="6">
        <v>0</v>
      </c>
      <c r="O22" s="85"/>
    </row>
    <row r="23" spans="1:17" x14ac:dyDescent="0.2">
      <c r="A23" s="148"/>
      <c r="B23" s="78"/>
      <c r="C23" s="78" t="s">
        <v>298</v>
      </c>
      <c r="D23" s="117">
        <v>31</v>
      </c>
      <c r="E23" s="78">
        <v>15</v>
      </c>
      <c r="F23" s="78">
        <v>11</v>
      </c>
      <c r="G23" s="118">
        <v>5</v>
      </c>
      <c r="H23" s="78"/>
      <c r="I23" s="78"/>
      <c r="J23" s="78" t="s">
        <v>298</v>
      </c>
      <c r="K23" s="117">
        <f>L23+M23+N23</f>
        <v>51</v>
      </c>
      <c r="L23" s="6">
        <v>28</v>
      </c>
      <c r="M23" s="6">
        <v>14</v>
      </c>
      <c r="N23" s="6">
        <v>9</v>
      </c>
      <c r="O23" s="85"/>
    </row>
    <row r="24" spans="1:17" x14ac:dyDescent="0.2">
      <c r="A24" s="148"/>
      <c r="B24" s="78"/>
      <c r="C24" s="78" t="s">
        <v>297</v>
      </c>
      <c r="D24" s="117">
        <v>5</v>
      </c>
      <c r="E24" s="78">
        <v>3</v>
      </c>
      <c r="F24" s="78">
        <v>2</v>
      </c>
      <c r="G24" s="118">
        <v>0</v>
      </c>
      <c r="H24" s="78"/>
      <c r="I24" s="78"/>
      <c r="J24" s="78" t="s">
        <v>297</v>
      </c>
      <c r="K24" s="117">
        <f>L24+M24+N24</f>
        <v>0</v>
      </c>
      <c r="L24" s="78">
        <v>0</v>
      </c>
      <c r="M24" s="78">
        <v>0</v>
      </c>
      <c r="N24" s="78">
        <v>0</v>
      </c>
      <c r="O24" s="85"/>
    </row>
    <row r="25" spans="1:17" x14ac:dyDescent="0.2">
      <c r="A25" s="148"/>
      <c r="B25" s="78"/>
      <c r="C25" s="78"/>
      <c r="D25" s="117"/>
      <c r="E25" s="78"/>
      <c r="F25" s="78"/>
      <c r="G25" s="118"/>
      <c r="H25" s="78"/>
      <c r="I25" s="78"/>
      <c r="J25" s="78"/>
      <c r="K25" s="117"/>
      <c r="L25" s="78"/>
      <c r="M25" s="78"/>
      <c r="N25" s="78"/>
      <c r="O25" s="85"/>
    </row>
    <row r="26" spans="1:17" x14ac:dyDescent="0.2">
      <c r="A26" s="148"/>
      <c r="B26" s="78"/>
      <c r="C26" s="78"/>
      <c r="D26" s="117"/>
      <c r="E26" s="78"/>
      <c r="F26" s="78"/>
      <c r="G26" s="118"/>
      <c r="H26" s="78"/>
      <c r="I26" s="78"/>
      <c r="J26" s="78"/>
      <c r="K26" s="117"/>
      <c r="L26" s="78"/>
      <c r="M26" s="78"/>
      <c r="N26" s="78"/>
      <c r="O26" s="85"/>
    </row>
    <row r="27" spans="1:17" x14ac:dyDescent="0.2">
      <c r="A27" s="148">
        <v>2</v>
      </c>
      <c r="B27" s="78" t="s">
        <v>312</v>
      </c>
      <c r="C27" s="78"/>
      <c r="D27" s="117"/>
      <c r="E27" s="78"/>
      <c r="F27" s="78"/>
      <c r="G27" s="118"/>
      <c r="H27" s="78">
        <v>2</v>
      </c>
      <c r="I27" s="78" t="s">
        <v>303</v>
      </c>
      <c r="J27" s="78"/>
      <c r="K27" s="117"/>
      <c r="L27" s="78"/>
      <c r="M27" s="78"/>
      <c r="N27" s="78"/>
      <c r="O27" s="85"/>
      <c r="Q27" s="142" t="s">
        <v>295</v>
      </c>
    </row>
    <row r="28" spans="1:17" x14ac:dyDescent="0.2">
      <c r="A28" s="148"/>
      <c r="B28" s="78"/>
      <c r="C28" s="78"/>
      <c r="D28" s="117"/>
      <c r="E28" s="78"/>
      <c r="F28" s="78"/>
      <c r="G28" s="118"/>
      <c r="H28" s="78"/>
      <c r="I28" s="78"/>
      <c r="J28" s="78"/>
      <c r="K28" s="117"/>
      <c r="L28" s="78"/>
      <c r="M28" s="78"/>
      <c r="N28" s="78"/>
      <c r="O28" s="85"/>
      <c r="Q28" s="142" t="s">
        <v>296</v>
      </c>
    </row>
    <row r="29" spans="1:17" x14ac:dyDescent="0.2">
      <c r="A29" s="148"/>
      <c r="B29" s="78" t="s">
        <v>302</v>
      </c>
      <c r="C29" s="78"/>
      <c r="D29" s="117"/>
      <c r="E29" s="78"/>
      <c r="F29" s="78"/>
      <c r="G29" s="118"/>
      <c r="H29" s="78"/>
      <c r="I29" s="78" t="s">
        <v>302</v>
      </c>
      <c r="J29" s="78"/>
      <c r="K29" s="117"/>
      <c r="L29" s="78"/>
      <c r="M29" s="78"/>
      <c r="N29" s="78"/>
      <c r="O29" s="85"/>
    </row>
    <row r="30" spans="1:17" x14ac:dyDescent="0.2">
      <c r="A30" s="148"/>
      <c r="B30" s="78"/>
      <c r="C30" s="78" t="s">
        <v>300</v>
      </c>
      <c r="D30" s="117">
        <v>30</v>
      </c>
      <c r="E30" s="78">
        <v>15</v>
      </c>
      <c r="F30" s="78">
        <v>11</v>
      </c>
      <c r="G30" s="118">
        <v>4</v>
      </c>
      <c r="H30" s="78"/>
      <c r="I30" s="78"/>
      <c r="J30" s="78" t="s">
        <v>300</v>
      </c>
      <c r="K30" s="117">
        <f>L30+M30+N30</f>
        <v>48</v>
      </c>
      <c r="L30" s="6">
        <v>28</v>
      </c>
      <c r="M30" s="6">
        <v>14</v>
      </c>
      <c r="N30" s="6">
        <v>6</v>
      </c>
      <c r="O30" s="85"/>
    </row>
    <row r="31" spans="1:17" x14ac:dyDescent="0.2">
      <c r="A31" s="85"/>
      <c r="B31" s="78"/>
      <c r="C31" s="78" t="s">
        <v>299</v>
      </c>
      <c r="D31" s="122" t="s">
        <v>480</v>
      </c>
      <c r="E31" s="80" t="s">
        <v>485</v>
      </c>
      <c r="F31" s="80" t="s">
        <v>480</v>
      </c>
      <c r="G31" s="123" t="s">
        <v>480</v>
      </c>
      <c r="H31" s="78"/>
      <c r="I31" s="78"/>
      <c r="J31" s="78" t="s">
        <v>299</v>
      </c>
      <c r="K31" s="117">
        <f>L31+M31+N31</f>
        <v>3</v>
      </c>
      <c r="L31" s="6">
        <v>0</v>
      </c>
      <c r="M31" s="6">
        <v>0</v>
      </c>
      <c r="N31" s="6">
        <v>3</v>
      </c>
      <c r="O31" s="85"/>
    </row>
    <row r="32" spans="1:17" x14ac:dyDescent="0.2">
      <c r="A32" s="85"/>
      <c r="B32" s="78"/>
      <c r="C32" s="78" t="s">
        <v>298</v>
      </c>
      <c r="D32" s="117">
        <v>35</v>
      </c>
      <c r="E32" s="78">
        <v>17</v>
      </c>
      <c r="F32" s="78">
        <v>12</v>
      </c>
      <c r="G32" s="118">
        <v>6</v>
      </c>
      <c r="H32" s="78"/>
      <c r="I32" s="78"/>
      <c r="J32" s="78" t="s">
        <v>298</v>
      </c>
      <c r="K32" s="117">
        <f>L32+M32+N32</f>
        <v>49</v>
      </c>
      <c r="L32" s="6">
        <v>28</v>
      </c>
      <c r="M32" s="6">
        <v>14</v>
      </c>
      <c r="N32" s="6">
        <v>7</v>
      </c>
      <c r="O32" s="85"/>
    </row>
    <row r="33" spans="1:17" x14ac:dyDescent="0.2">
      <c r="A33" s="85"/>
      <c r="B33" s="78"/>
      <c r="C33" s="78" t="s">
        <v>297</v>
      </c>
      <c r="D33" s="117">
        <v>0</v>
      </c>
      <c r="E33" s="78">
        <v>0</v>
      </c>
      <c r="F33" s="78">
        <v>0</v>
      </c>
      <c r="G33" s="118">
        <v>0</v>
      </c>
      <c r="H33" s="78"/>
      <c r="I33" s="78"/>
      <c r="J33" s="78" t="s">
        <v>297</v>
      </c>
      <c r="K33" s="117">
        <f>L33+M33+N33</f>
        <v>2</v>
      </c>
      <c r="L33" s="6">
        <v>0</v>
      </c>
      <c r="M33" s="6">
        <v>0</v>
      </c>
      <c r="N33" s="6">
        <v>2</v>
      </c>
      <c r="O33" s="85"/>
    </row>
    <row r="34" spans="1:17" x14ac:dyDescent="0.2">
      <c r="A34" s="85"/>
      <c r="B34" s="78"/>
      <c r="C34" s="78"/>
      <c r="D34" s="117"/>
      <c r="E34" s="78"/>
      <c r="F34" s="78"/>
      <c r="G34" s="118"/>
      <c r="H34" s="78"/>
      <c r="I34" s="78"/>
      <c r="J34" s="78"/>
      <c r="K34" s="117"/>
      <c r="L34" s="78"/>
      <c r="M34" s="78"/>
      <c r="N34" s="78"/>
      <c r="O34" s="85"/>
    </row>
    <row r="35" spans="1:17" x14ac:dyDescent="0.2">
      <c r="A35" s="85"/>
      <c r="B35" s="78" t="s">
        <v>311</v>
      </c>
      <c r="C35" s="78"/>
      <c r="D35" s="117"/>
      <c r="E35" s="78"/>
      <c r="F35" s="78"/>
      <c r="G35" s="118"/>
      <c r="H35" s="78"/>
      <c r="I35" s="78" t="s">
        <v>301</v>
      </c>
      <c r="J35" s="78"/>
      <c r="K35" s="117"/>
      <c r="L35" s="78"/>
      <c r="M35" s="78"/>
      <c r="N35" s="78"/>
      <c r="O35" s="85"/>
    </row>
    <row r="36" spans="1:17" x14ac:dyDescent="0.2">
      <c r="A36" s="85"/>
      <c r="B36" s="78"/>
      <c r="C36" s="78" t="s">
        <v>300</v>
      </c>
      <c r="D36" s="117">
        <v>29</v>
      </c>
      <c r="E36" s="78">
        <v>14</v>
      </c>
      <c r="F36" s="78">
        <v>11</v>
      </c>
      <c r="G36" s="118">
        <v>4</v>
      </c>
      <c r="H36" s="78"/>
      <c r="I36" s="78"/>
      <c r="J36" s="78" t="s">
        <v>300</v>
      </c>
      <c r="K36" s="117">
        <f>L36+M36+N36</f>
        <v>40</v>
      </c>
      <c r="L36" s="6">
        <v>24</v>
      </c>
      <c r="M36" s="6">
        <v>9</v>
      </c>
      <c r="N36" s="6">
        <v>7</v>
      </c>
      <c r="O36" s="85"/>
    </row>
    <row r="37" spans="1:17" x14ac:dyDescent="0.2">
      <c r="A37" s="85"/>
      <c r="B37" s="78"/>
      <c r="C37" s="78" t="s">
        <v>299</v>
      </c>
      <c r="D37" s="122" t="s">
        <v>479</v>
      </c>
      <c r="E37" s="80" t="s">
        <v>479</v>
      </c>
      <c r="F37" s="80" t="s">
        <v>479</v>
      </c>
      <c r="G37" s="123" t="s">
        <v>479</v>
      </c>
      <c r="H37" s="78"/>
      <c r="I37" s="78"/>
      <c r="J37" s="78" t="s">
        <v>299</v>
      </c>
      <c r="K37" s="117">
        <f>L37+M37+N37</f>
        <v>11</v>
      </c>
      <c r="L37" s="6">
        <v>4</v>
      </c>
      <c r="M37" s="6">
        <v>5</v>
      </c>
      <c r="N37" s="6">
        <v>2</v>
      </c>
      <c r="O37" s="85"/>
    </row>
    <row r="38" spans="1:17" x14ac:dyDescent="0.2">
      <c r="A38" s="85"/>
      <c r="B38" s="78"/>
      <c r="C38" s="78" t="s">
        <v>298</v>
      </c>
      <c r="D38" s="117">
        <v>33</v>
      </c>
      <c r="E38" s="78">
        <v>16</v>
      </c>
      <c r="F38" s="78">
        <v>12</v>
      </c>
      <c r="G38" s="118">
        <v>5</v>
      </c>
      <c r="H38" s="78"/>
      <c r="I38" s="78"/>
      <c r="J38" s="78" t="s">
        <v>298</v>
      </c>
      <c r="K38" s="117">
        <f>L38+M38+N38</f>
        <v>49</v>
      </c>
      <c r="L38" s="6">
        <v>27</v>
      </c>
      <c r="M38" s="6">
        <v>14</v>
      </c>
      <c r="N38" s="6">
        <v>8</v>
      </c>
      <c r="O38" s="85"/>
    </row>
    <row r="39" spans="1:17" x14ac:dyDescent="0.2">
      <c r="A39" s="85"/>
      <c r="B39" s="78"/>
      <c r="C39" s="78" t="s">
        <v>297</v>
      </c>
      <c r="D39" s="122" t="s">
        <v>479</v>
      </c>
      <c r="E39" s="80" t="s">
        <v>479</v>
      </c>
      <c r="F39" s="80" t="s">
        <v>479</v>
      </c>
      <c r="G39" s="123" t="s">
        <v>479</v>
      </c>
      <c r="H39" s="78"/>
      <c r="I39" s="78"/>
      <c r="J39" s="78" t="s">
        <v>297</v>
      </c>
      <c r="K39" s="117">
        <f>L39+M39+N39</f>
        <v>2</v>
      </c>
      <c r="L39" s="6">
        <v>1</v>
      </c>
      <c r="M39" s="6">
        <v>0</v>
      </c>
      <c r="N39" s="6">
        <v>1</v>
      </c>
      <c r="O39" s="85"/>
      <c r="Q39" s="142" t="s">
        <v>295</v>
      </c>
    </row>
    <row r="40" spans="1:17" x14ac:dyDescent="0.2">
      <c r="A40" s="85"/>
      <c r="B40" s="78"/>
      <c r="C40" s="78"/>
      <c r="D40" s="117"/>
      <c r="E40" s="78"/>
      <c r="F40" s="78"/>
      <c r="G40" s="118"/>
      <c r="H40" s="78"/>
      <c r="I40" s="78"/>
      <c r="J40" s="78"/>
      <c r="K40" s="117"/>
      <c r="L40" s="78"/>
      <c r="M40" s="78"/>
      <c r="N40" s="78"/>
      <c r="O40" s="85"/>
      <c r="Q40" s="142" t="s">
        <v>296</v>
      </c>
    </row>
    <row r="41" spans="1:17" x14ac:dyDescent="0.2">
      <c r="A41" s="85"/>
      <c r="B41" s="78" t="s">
        <v>56</v>
      </c>
      <c r="C41" s="78"/>
      <c r="D41" s="117"/>
      <c r="E41" s="78"/>
      <c r="F41" s="78"/>
      <c r="G41" s="118"/>
      <c r="H41" s="78"/>
      <c r="I41" s="78" t="s">
        <v>56</v>
      </c>
      <c r="J41" s="78"/>
      <c r="K41" s="117"/>
      <c r="L41" s="78"/>
      <c r="M41" s="78"/>
      <c r="N41" s="78"/>
      <c r="O41" s="85"/>
    </row>
    <row r="42" spans="1:17" x14ac:dyDescent="0.2">
      <c r="A42" s="85"/>
      <c r="B42" s="78"/>
      <c r="C42" s="78" t="s">
        <v>300</v>
      </c>
      <c r="D42" s="117">
        <v>30</v>
      </c>
      <c r="E42" s="78">
        <v>15</v>
      </c>
      <c r="F42" s="78">
        <v>11</v>
      </c>
      <c r="G42" s="118">
        <v>4</v>
      </c>
      <c r="H42" s="78"/>
      <c r="I42" s="78"/>
      <c r="J42" s="78" t="s">
        <v>300</v>
      </c>
      <c r="K42" s="117">
        <f>L42+M42+N42</f>
        <v>48</v>
      </c>
      <c r="L42" s="6">
        <v>27</v>
      </c>
      <c r="M42" s="6">
        <v>12</v>
      </c>
      <c r="N42" s="6">
        <v>9</v>
      </c>
      <c r="O42" s="85"/>
    </row>
    <row r="43" spans="1:17" x14ac:dyDescent="0.2">
      <c r="A43" s="85"/>
      <c r="B43" s="78"/>
      <c r="C43" s="78" t="s">
        <v>299</v>
      </c>
      <c r="D43" s="122" t="s">
        <v>479</v>
      </c>
      <c r="E43" s="80" t="s">
        <v>479</v>
      </c>
      <c r="F43" s="80" t="s">
        <v>479</v>
      </c>
      <c r="G43" s="123" t="s">
        <v>479</v>
      </c>
      <c r="H43" s="78"/>
      <c r="I43" s="78"/>
      <c r="J43" s="78" t="s">
        <v>299</v>
      </c>
      <c r="K43" s="117">
        <f>L43+M43+N43</f>
        <v>3</v>
      </c>
      <c r="L43" s="6">
        <v>1</v>
      </c>
      <c r="M43" s="6">
        <v>2</v>
      </c>
      <c r="N43" s="6">
        <v>0</v>
      </c>
      <c r="O43" s="85"/>
    </row>
    <row r="44" spans="1:17" x14ac:dyDescent="0.2">
      <c r="A44" s="85"/>
      <c r="B44" s="78"/>
      <c r="C44" s="78" t="s">
        <v>298</v>
      </c>
      <c r="D44" s="117">
        <v>33</v>
      </c>
      <c r="E44" s="78">
        <v>17</v>
      </c>
      <c r="F44" s="78">
        <v>11</v>
      </c>
      <c r="G44" s="118">
        <v>5</v>
      </c>
      <c r="H44" s="78"/>
      <c r="I44" s="78"/>
      <c r="J44" s="78" t="s">
        <v>298</v>
      </c>
      <c r="K44" s="117">
        <f>L44+M44+N44</f>
        <v>51</v>
      </c>
      <c r="L44" s="6">
        <v>28</v>
      </c>
      <c r="M44" s="6">
        <v>14</v>
      </c>
      <c r="N44" s="6">
        <v>9</v>
      </c>
      <c r="O44" s="85"/>
    </row>
    <row r="45" spans="1:17" x14ac:dyDescent="0.2">
      <c r="A45" s="85"/>
      <c r="B45" s="78"/>
      <c r="C45" s="78" t="s">
        <v>297</v>
      </c>
      <c r="D45" s="117">
        <v>0</v>
      </c>
      <c r="E45" s="13">
        <v>0</v>
      </c>
      <c r="F45" s="13">
        <v>0</v>
      </c>
      <c r="G45" s="112">
        <v>0</v>
      </c>
      <c r="H45" s="13"/>
      <c r="I45" s="13"/>
      <c r="J45" s="13" t="s">
        <v>297</v>
      </c>
      <c r="K45" s="117">
        <f>L45+M45+N45</f>
        <v>0</v>
      </c>
      <c r="L45" s="11">
        <v>0</v>
      </c>
      <c r="M45" s="11">
        <v>0</v>
      </c>
      <c r="N45" s="11">
        <v>0</v>
      </c>
      <c r="O45" s="85"/>
    </row>
    <row r="46" spans="1:17" x14ac:dyDescent="0.2">
      <c r="A46" s="79"/>
      <c r="B46" s="75"/>
      <c r="C46" s="75"/>
      <c r="D46" s="327"/>
      <c r="E46" s="75"/>
      <c r="F46" s="75"/>
      <c r="G46" s="120"/>
      <c r="H46" s="75"/>
      <c r="I46" s="75"/>
      <c r="J46" s="75"/>
      <c r="K46" s="119"/>
      <c r="L46" s="75"/>
      <c r="M46" s="75"/>
      <c r="N46" s="75"/>
      <c r="O46" s="85"/>
    </row>
    <row r="47" spans="1:17" x14ac:dyDescent="0.2">
      <c r="E47" s="78"/>
      <c r="F47" s="78"/>
      <c r="G47" s="78"/>
      <c r="H47" s="78"/>
      <c r="I47" s="78"/>
      <c r="J47" s="78"/>
      <c r="K47" s="6"/>
      <c r="L47" s="6"/>
      <c r="M47" s="6"/>
      <c r="N47" s="6"/>
      <c r="O47" s="6"/>
    </row>
    <row r="48" spans="1:17" x14ac:dyDescent="0.2">
      <c r="E48" s="298"/>
      <c r="F48" s="298"/>
      <c r="G48" s="298"/>
      <c r="H48" s="298"/>
      <c r="I48" s="298"/>
      <c r="J48" s="298"/>
      <c r="O48" s="6"/>
    </row>
    <row r="49" spans="15:17" x14ac:dyDescent="0.2">
      <c r="O49" s="6"/>
    </row>
    <row r="50" spans="15:17" x14ac:dyDescent="0.2">
      <c r="O50" s="6"/>
    </row>
    <row r="51" spans="15:17" x14ac:dyDescent="0.2">
      <c r="O51" s="6"/>
      <c r="Q51" s="142" t="s">
        <v>295</v>
      </c>
    </row>
    <row r="52" spans="15:17" x14ac:dyDescent="0.2">
      <c r="Q52" s="142" t="s">
        <v>296</v>
      </c>
    </row>
    <row r="63" spans="15:17" x14ac:dyDescent="0.2">
      <c r="Q63" s="142" t="s">
        <v>295</v>
      </c>
    </row>
    <row r="64" spans="15:17" x14ac:dyDescent="0.2">
      <c r="Q64" s="142" t="s">
        <v>296</v>
      </c>
    </row>
    <row r="74" spans="17:17" x14ac:dyDescent="0.2">
      <c r="Q74" s="142" t="s">
        <v>295</v>
      </c>
    </row>
    <row r="75" spans="17:17" x14ac:dyDescent="0.2">
      <c r="Q75" s="142" t="s">
        <v>296</v>
      </c>
    </row>
    <row r="86" spans="17:17" x14ac:dyDescent="0.2">
      <c r="Q86" s="142" t="s">
        <v>295</v>
      </c>
    </row>
    <row r="87" spans="17:17" x14ac:dyDescent="0.2">
      <c r="Q87" s="142" t="s">
        <v>296</v>
      </c>
    </row>
    <row r="98" spans="17:17" x14ac:dyDescent="0.2">
      <c r="Q98" s="142" t="s">
        <v>295</v>
      </c>
    </row>
    <row r="99" spans="17:17" x14ac:dyDescent="0.2">
      <c r="Q99" s="142" t="s">
        <v>296</v>
      </c>
    </row>
    <row r="110" spans="17:17" x14ac:dyDescent="0.2">
      <c r="Q110" s="142" t="s">
        <v>295</v>
      </c>
    </row>
    <row r="111" spans="17:17" x14ac:dyDescent="0.2">
      <c r="Q111" s="142" t="s">
        <v>296</v>
      </c>
    </row>
    <row r="122" spans="17:17" x14ac:dyDescent="0.2">
      <c r="Q122" s="142" t="s">
        <v>295</v>
      </c>
    </row>
    <row r="123" spans="17:17" x14ac:dyDescent="0.2">
      <c r="Q123" s="142" t="s">
        <v>296</v>
      </c>
    </row>
    <row r="134" spans="17:17" x14ac:dyDescent="0.2">
      <c r="Q134" s="142" t="s">
        <v>295</v>
      </c>
    </row>
    <row r="135" spans="17:17" x14ac:dyDescent="0.2">
      <c r="Q135" s="142" t="s">
        <v>296</v>
      </c>
    </row>
    <row r="145" spans="17:17" x14ac:dyDescent="0.2">
      <c r="Q145" s="142" t="s">
        <v>295</v>
      </c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4　介助の状況</oddHeader>
    <oddFooter>&amp;C&amp;"HG丸ｺﾞｼｯｸM-PRO,標準"&amp;10&amp;P / &amp;N ページ　(表4-1)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="80" zoomScaleNormal="80" zoomScalePageLayoutView="80" workbookViewId="0">
      <selection activeCell="W15" sqref="W15"/>
    </sheetView>
  </sheetViews>
  <sheetFormatPr defaultRowHeight="13.2" x14ac:dyDescent="0.2"/>
  <cols>
    <col min="1" max="1" width="4.6640625" style="151" customWidth="1"/>
    <col min="2" max="2" width="12.88671875" style="6" bestFit="1" customWidth="1"/>
    <col min="3" max="3" width="39.21875" style="6" customWidth="1"/>
    <col min="4" max="20" width="8.109375" style="142" customWidth="1"/>
    <col min="21" max="21" width="9.109375" style="142" customWidth="1"/>
    <col min="22" max="16384" width="8.88671875" style="142"/>
  </cols>
  <sheetData>
    <row r="1" spans="1:22" x14ac:dyDescent="0.2">
      <c r="A1" s="146" t="s">
        <v>332</v>
      </c>
    </row>
    <row r="2" spans="1:22" ht="18" customHeight="1" x14ac:dyDescent="0.2">
      <c r="A2" s="146" t="s">
        <v>331</v>
      </c>
      <c r="D2" s="6"/>
      <c r="E2" s="6"/>
      <c r="F2" s="6"/>
      <c r="G2" s="6"/>
      <c r="H2" s="6"/>
      <c r="I2" s="6"/>
      <c r="J2" s="6"/>
      <c r="K2" s="6"/>
    </row>
    <row r="3" spans="1:22" ht="18" customHeight="1" x14ac:dyDescent="0.2">
      <c r="A3" s="6"/>
      <c r="D3" s="6" t="s">
        <v>458</v>
      </c>
      <c r="G3" s="6"/>
      <c r="H3" s="6"/>
      <c r="I3" s="6"/>
      <c r="J3" s="6"/>
      <c r="K3" s="6"/>
      <c r="L3" s="328"/>
      <c r="M3" s="6" t="s">
        <v>459</v>
      </c>
      <c r="P3" s="6"/>
      <c r="Q3" s="6"/>
      <c r="R3" s="6"/>
      <c r="S3" s="6"/>
      <c r="T3" s="6"/>
      <c r="U3" s="328"/>
      <c r="V3" s="329"/>
    </row>
    <row r="4" spans="1:22" ht="18" customHeight="1" x14ac:dyDescent="0.2">
      <c r="A4" s="309"/>
      <c r="B4" s="96"/>
      <c r="C4" s="96"/>
      <c r="D4" s="109" t="s">
        <v>64</v>
      </c>
      <c r="E4" s="96" t="s">
        <v>65</v>
      </c>
      <c r="F4" s="96"/>
      <c r="G4" s="95"/>
      <c r="H4" s="100" t="s">
        <v>66</v>
      </c>
      <c r="I4" s="96"/>
      <c r="J4" s="95"/>
      <c r="K4" s="96" t="s">
        <v>67</v>
      </c>
      <c r="L4" s="110"/>
      <c r="M4" s="95" t="s">
        <v>64</v>
      </c>
      <c r="N4" s="96" t="s">
        <v>65</v>
      </c>
      <c r="O4" s="96"/>
      <c r="P4" s="95"/>
      <c r="Q4" s="100" t="s">
        <v>66</v>
      </c>
      <c r="R4" s="96"/>
      <c r="S4" s="95"/>
      <c r="T4" s="96" t="s">
        <v>67</v>
      </c>
      <c r="U4" s="96"/>
      <c r="V4" s="85"/>
    </row>
    <row r="5" spans="1:22" ht="18" customHeight="1" x14ac:dyDescent="0.2">
      <c r="A5" s="330"/>
      <c r="B5" s="11"/>
      <c r="C5" s="11"/>
      <c r="D5" s="111"/>
      <c r="E5" s="98"/>
      <c r="F5" s="96"/>
      <c r="G5" s="95"/>
      <c r="H5" s="97"/>
      <c r="I5" s="96"/>
      <c r="J5" s="95"/>
      <c r="K5" s="13"/>
      <c r="L5" s="112"/>
      <c r="M5" s="98"/>
      <c r="N5" s="98"/>
      <c r="O5" s="96"/>
      <c r="P5" s="95"/>
      <c r="Q5" s="97"/>
      <c r="R5" s="96"/>
      <c r="S5" s="95"/>
      <c r="T5" s="13"/>
      <c r="U5" s="13"/>
      <c r="V5" s="85"/>
    </row>
    <row r="6" spans="1:22" ht="54" customHeight="1" x14ac:dyDescent="0.2">
      <c r="A6" s="314"/>
      <c r="B6" s="93"/>
      <c r="C6" s="93"/>
      <c r="D6" s="113" t="s">
        <v>68</v>
      </c>
      <c r="E6" s="91" t="s">
        <v>68</v>
      </c>
      <c r="F6" s="90" t="s">
        <v>69</v>
      </c>
      <c r="G6" s="91" t="s">
        <v>292</v>
      </c>
      <c r="H6" s="92" t="s">
        <v>68</v>
      </c>
      <c r="I6" s="90" t="s">
        <v>69</v>
      </c>
      <c r="J6" s="91" t="s">
        <v>292</v>
      </c>
      <c r="K6" s="90" t="s">
        <v>69</v>
      </c>
      <c r="L6" s="114" t="s">
        <v>292</v>
      </c>
      <c r="M6" s="91" t="s">
        <v>68</v>
      </c>
      <c r="N6" s="91" t="s">
        <v>68</v>
      </c>
      <c r="O6" s="90" t="s">
        <v>69</v>
      </c>
      <c r="P6" s="91" t="s">
        <v>292</v>
      </c>
      <c r="Q6" s="92" t="s">
        <v>68</v>
      </c>
      <c r="R6" s="90" t="s">
        <v>69</v>
      </c>
      <c r="S6" s="91" t="s">
        <v>292</v>
      </c>
      <c r="T6" s="90" t="s">
        <v>69</v>
      </c>
      <c r="U6" s="90" t="s">
        <v>292</v>
      </c>
      <c r="V6" s="85"/>
    </row>
    <row r="7" spans="1:22" ht="18" customHeight="1" x14ac:dyDescent="0.2">
      <c r="A7" s="331"/>
      <c r="B7" s="86"/>
      <c r="C7" s="86"/>
      <c r="D7" s="115"/>
      <c r="E7" s="87"/>
      <c r="F7" s="86"/>
      <c r="G7" s="86"/>
      <c r="H7" s="88"/>
      <c r="I7" s="89"/>
      <c r="J7" s="86"/>
      <c r="K7" s="89"/>
      <c r="L7" s="116"/>
      <c r="M7" s="87"/>
      <c r="N7" s="87"/>
      <c r="O7" s="86"/>
      <c r="P7" s="86"/>
      <c r="Q7" s="88"/>
      <c r="R7" s="86"/>
      <c r="S7" s="86"/>
      <c r="T7" s="89"/>
      <c r="U7" s="86"/>
      <c r="V7" s="85"/>
    </row>
    <row r="8" spans="1:22" ht="18" customHeight="1" x14ac:dyDescent="0.2">
      <c r="A8" s="148">
        <v>1</v>
      </c>
      <c r="B8" s="78" t="s">
        <v>330</v>
      </c>
      <c r="C8" s="78"/>
      <c r="D8" s="117"/>
      <c r="E8" s="84"/>
      <c r="F8" s="78"/>
      <c r="G8" s="78"/>
      <c r="H8" s="82"/>
      <c r="I8" s="85"/>
      <c r="J8" s="78"/>
      <c r="K8" s="85"/>
      <c r="L8" s="118"/>
      <c r="M8" s="84"/>
      <c r="N8" s="84"/>
      <c r="O8" s="78"/>
      <c r="P8" s="78"/>
      <c r="Q8" s="85"/>
      <c r="R8" s="85"/>
      <c r="S8" s="78"/>
      <c r="T8" s="85"/>
      <c r="U8" s="78"/>
      <c r="V8" s="85"/>
    </row>
    <row r="9" spans="1:22" ht="18" customHeight="1" x14ac:dyDescent="0.2">
      <c r="A9" s="148"/>
      <c r="B9" s="78"/>
      <c r="C9" s="78" t="s">
        <v>329</v>
      </c>
      <c r="D9" s="117">
        <v>27</v>
      </c>
      <c r="E9" s="84">
        <v>20</v>
      </c>
      <c r="F9" s="78">
        <v>14</v>
      </c>
      <c r="G9" s="78">
        <v>6</v>
      </c>
      <c r="H9" s="82">
        <v>7</v>
      </c>
      <c r="I9" s="85">
        <v>5</v>
      </c>
      <c r="J9" s="78">
        <v>2</v>
      </c>
      <c r="K9" s="85">
        <v>19</v>
      </c>
      <c r="L9" s="118">
        <v>8</v>
      </c>
      <c r="M9" s="84">
        <v>28</v>
      </c>
      <c r="N9" s="84">
        <v>22</v>
      </c>
      <c r="O9" s="6">
        <v>13</v>
      </c>
      <c r="P9" s="6">
        <v>9</v>
      </c>
      <c r="Q9" s="85">
        <v>6</v>
      </c>
      <c r="R9" s="85">
        <v>5</v>
      </c>
      <c r="S9" s="6">
        <v>1</v>
      </c>
      <c r="T9" s="85">
        <v>18</v>
      </c>
      <c r="U9" s="78">
        <v>10</v>
      </c>
      <c r="V9" s="85"/>
    </row>
    <row r="10" spans="1:22" ht="18" customHeight="1" x14ac:dyDescent="0.2">
      <c r="A10" s="148"/>
      <c r="B10" s="78"/>
      <c r="C10" s="78" t="s">
        <v>328</v>
      </c>
      <c r="D10" s="117">
        <v>24</v>
      </c>
      <c r="E10" s="84">
        <v>16</v>
      </c>
      <c r="F10" s="78">
        <v>8</v>
      </c>
      <c r="G10" s="78">
        <v>8</v>
      </c>
      <c r="H10" s="82">
        <v>8</v>
      </c>
      <c r="I10" s="85">
        <v>2</v>
      </c>
      <c r="J10" s="78">
        <v>6</v>
      </c>
      <c r="K10" s="85">
        <v>10</v>
      </c>
      <c r="L10" s="118">
        <v>14</v>
      </c>
      <c r="M10" s="84">
        <v>26</v>
      </c>
      <c r="N10" s="84">
        <v>14</v>
      </c>
      <c r="O10" s="6">
        <v>11</v>
      </c>
      <c r="P10" s="6">
        <v>3</v>
      </c>
      <c r="Q10" s="85">
        <v>12</v>
      </c>
      <c r="R10" s="85">
        <v>4</v>
      </c>
      <c r="S10" s="6">
        <v>8</v>
      </c>
      <c r="T10" s="85">
        <v>15</v>
      </c>
      <c r="U10" s="78">
        <v>11</v>
      </c>
      <c r="V10" s="85"/>
    </row>
    <row r="11" spans="1:22" ht="18" customHeight="1" x14ac:dyDescent="0.2">
      <c r="A11" s="148">
        <v>2</v>
      </c>
      <c r="B11" s="78" t="s">
        <v>327</v>
      </c>
      <c r="C11" s="78"/>
      <c r="D11" s="117"/>
      <c r="E11" s="84"/>
      <c r="F11" s="78"/>
      <c r="G11" s="78"/>
      <c r="H11" s="82"/>
      <c r="I11" s="85"/>
      <c r="J11" s="78"/>
      <c r="K11" s="85"/>
      <c r="L11" s="118"/>
      <c r="M11" s="84"/>
      <c r="N11" s="84"/>
      <c r="O11" s="78"/>
      <c r="P11" s="78"/>
      <c r="Q11" s="85"/>
      <c r="R11" s="85"/>
      <c r="S11" s="78"/>
      <c r="T11" s="85"/>
      <c r="U11" s="78"/>
      <c r="V11" s="85"/>
    </row>
    <row r="12" spans="1:22" ht="18" customHeight="1" x14ac:dyDescent="0.2">
      <c r="A12" s="148"/>
      <c r="B12" s="78"/>
      <c r="C12" s="78" t="s">
        <v>326</v>
      </c>
      <c r="D12" s="117">
        <v>9</v>
      </c>
      <c r="E12" s="84">
        <v>5</v>
      </c>
      <c r="F12" s="78">
        <v>1</v>
      </c>
      <c r="G12" s="78">
        <v>4</v>
      </c>
      <c r="H12" s="82">
        <v>4</v>
      </c>
      <c r="I12" s="85">
        <v>3</v>
      </c>
      <c r="J12" s="78">
        <v>1</v>
      </c>
      <c r="K12" s="85">
        <v>4</v>
      </c>
      <c r="L12" s="118">
        <v>5</v>
      </c>
      <c r="M12" s="84">
        <v>6</v>
      </c>
      <c r="N12" s="84">
        <v>6</v>
      </c>
      <c r="O12" s="6">
        <v>2</v>
      </c>
      <c r="P12" s="6">
        <v>4</v>
      </c>
      <c r="Q12" s="85">
        <v>0</v>
      </c>
      <c r="R12" s="85">
        <v>0</v>
      </c>
      <c r="S12" s="6">
        <v>0</v>
      </c>
      <c r="T12" s="85">
        <v>2</v>
      </c>
      <c r="U12" s="78">
        <v>4</v>
      </c>
      <c r="V12" s="85"/>
    </row>
    <row r="13" spans="1:22" ht="18" customHeight="1" x14ac:dyDescent="0.2">
      <c r="A13" s="148"/>
      <c r="B13" s="78"/>
      <c r="C13" s="78" t="s">
        <v>325</v>
      </c>
      <c r="D13" s="117">
        <v>3</v>
      </c>
      <c r="E13" s="84">
        <v>2</v>
      </c>
      <c r="F13" s="78">
        <v>2</v>
      </c>
      <c r="G13" s="78">
        <v>0</v>
      </c>
      <c r="H13" s="82">
        <v>1</v>
      </c>
      <c r="I13" s="85">
        <v>1</v>
      </c>
      <c r="J13" s="78">
        <v>0</v>
      </c>
      <c r="K13" s="85">
        <v>3</v>
      </c>
      <c r="L13" s="118">
        <v>0</v>
      </c>
      <c r="M13" s="84">
        <v>3</v>
      </c>
      <c r="N13" s="84">
        <v>1</v>
      </c>
      <c r="O13" s="6">
        <v>0</v>
      </c>
      <c r="P13" s="6">
        <v>1</v>
      </c>
      <c r="Q13" s="85">
        <v>2</v>
      </c>
      <c r="R13" s="85">
        <v>2</v>
      </c>
      <c r="S13" s="6">
        <v>0</v>
      </c>
      <c r="T13" s="85">
        <v>2</v>
      </c>
      <c r="U13" s="78">
        <v>1</v>
      </c>
      <c r="V13" s="85"/>
    </row>
    <row r="14" spans="1:22" ht="18" customHeight="1" x14ac:dyDescent="0.2">
      <c r="A14" s="148"/>
      <c r="B14" s="78"/>
      <c r="C14" s="78" t="s">
        <v>324</v>
      </c>
      <c r="D14" s="117">
        <v>10</v>
      </c>
      <c r="E14" s="84">
        <v>8</v>
      </c>
      <c r="F14" s="78">
        <v>6</v>
      </c>
      <c r="G14" s="78">
        <v>2</v>
      </c>
      <c r="H14" s="82">
        <v>2</v>
      </c>
      <c r="I14" s="85">
        <v>1</v>
      </c>
      <c r="J14" s="78">
        <v>1</v>
      </c>
      <c r="K14" s="85">
        <v>7</v>
      </c>
      <c r="L14" s="118">
        <v>3</v>
      </c>
      <c r="M14" s="84">
        <v>17</v>
      </c>
      <c r="N14" s="84">
        <v>13</v>
      </c>
      <c r="O14" s="6">
        <v>9</v>
      </c>
      <c r="P14" s="6">
        <v>4</v>
      </c>
      <c r="Q14" s="85">
        <v>4</v>
      </c>
      <c r="R14" s="85">
        <v>3</v>
      </c>
      <c r="S14" s="6">
        <v>1</v>
      </c>
      <c r="T14" s="85">
        <v>12</v>
      </c>
      <c r="U14" s="78">
        <v>5</v>
      </c>
      <c r="V14" s="85"/>
    </row>
    <row r="15" spans="1:22" ht="18" customHeight="1" x14ac:dyDescent="0.2">
      <c r="A15" s="148">
        <v>3</v>
      </c>
      <c r="B15" s="78" t="s">
        <v>323</v>
      </c>
      <c r="C15" s="78"/>
      <c r="D15" s="117"/>
      <c r="E15" s="84"/>
      <c r="F15" s="78"/>
      <c r="G15" s="78"/>
      <c r="H15" s="82"/>
      <c r="I15" s="85"/>
      <c r="J15" s="78"/>
      <c r="K15" s="85"/>
      <c r="L15" s="118"/>
      <c r="M15" s="84"/>
      <c r="N15" s="84"/>
      <c r="O15" s="78"/>
      <c r="P15" s="78"/>
      <c r="Q15" s="85"/>
      <c r="R15" s="85"/>
      <c r="S15" s="78"/>
      <c r="T15" s="85"/>
      <c r="U15" s="78"/>
      <c r="V15" s="85"/>
    </row>
    <row r="16" spans="1:22" ht="18" customHeight="1" x14ac:dyDescent="0.2">
      <c r="A16" s="148"/>
      <c r="B16" s="78"/>
      <c r="C16" s="78" t="s">
        <v>322</v>
      </c>
      <c r="D16" s="122" t="s">
        <v>479</v>
      </c>
      <c r="E16" s="83" t="s">
        <v>479</v>
      </c>
      <c r="F16" s="80" t="s">
        <v>479</v>
      </c>
      <c r="G16" s="80" t="s">
        <v>479</v>
      </c>
      <c r="H16" s="334" t="s">
        <v>479</v>
      </c>
      <c r="I16" s="81" t="s">
        <v>479</v>
      </c>
      <c r="J16" s="80" t="s">
        <v>479</v>
      </c>
      <c r="K16" s="81" t="s">
        <v>479</v>
      </c>
      <c r="L16" s="123" t="s">
        <v>479</v>
      </c>
      <c r="M16" s="83" t="s">
        <v>479</v>
      </c>
      <c r="N16" s="83" t="s">
        <v>479</v>
      </c>
      <c r="O16" s="335" t="s">
        <v>479</v>
      </c>
      <c r="P16" s="335" t="s">
        <v>479</v>
      </c>
      <c r="Q16" s="81" t="s">
        <v>479</v>
      </c>
      <c r="R16" s="81" t="s">
        <v>479</v>
      </c>
      <c r="S16" s="335" t="s">
        <v>479</v>
      </c>
      <c r="T16" s="81" t="s">
        <v>479</v>
      </c>
      <c r="U16" s="80" t="s">
        <v>479</v>
      </c>
      <c r="V16" s="85"/>
    </row>
    <row r="17" spans="1:22" ht="18" customHeight="1" x14ac:dyDescent="0.2">
      <c r="A17" s="148"/>
      <c r="B17" s="78"/>
      <c r="C17" s="78" t="s">
        <v>321</v>
      </c>
      <c r="D17" s="117">
        <v>4</v>
      </c>
      <c r="E17" s="84">
        <v>4</v>
      </c>
      <c r="F17" s="78">
        <v>2</v>
      </c>
      <c r="G17" s="78">
        <v>2</v>
      </c>
      <c r="H17" s="82">
        <v>0</v>
      </c>
      <c r="I17" s="85">
        <v>0</v>
      </c>
      <c r="J17" s="78">
        <v>0</v>
      </c>
      <c r="K17" s="85">
        <v>2</v>
      </c>
      <c r="L17" s="118">
        <v>2</v>
      </c>
      <c r="M17" s="84">
        <v>5</v>
      </c>
      <c r="N17" s="84">
        <v>5</v>
      </c>
      <c r="O17" s="6">
        <v>1</v>
      </c>
      <c r="P17" s="6">
        <v>4</v>
      </c>
      <c r="Q17" s="85">
        <v>0</v>
      </c>
      <c r="R17" s="85">
        <v>0</v>
      </c>
      <c r="S17" s="6">
        <v>0</v>
      </c>
      <c r="T17" s="85">
        <v>1</v>
      </c>
      <c r="U17" s="78">
        <v>4</v>
      </c>
      <c r="V17" s="85"/>
    </row>
    <row r="18" spans="1:22" ht="18" customHeight="1" x14ac:dyDescent="0.2">
      <c r="A18" s="148"/>
      <c r="B18" s="78"/>
      <c r="C18" s="78" t="s">
        <v>320</v>
      </c>
      <c r="D18" s="117">
        <v>20</v>
      </c>
      <c r="E18" s="84">
        <v>14</v>
      </c>
      <c r="F18" s="78">
        <v>10</v>
      </c>
      <c r="G18" s="78">
        <v>4</v>
      </c>
      <c r="H18" s="82">
        <v>6</v>
      </c>
      <c r="I18" s="85">
        <v>4</v>
      </c>
      <c r="J18" s="78">
        <v>2</v>
      </c>
      <c r="K18" s="85">
        <v>14</v>
      </c>
      <c r="L18" s="118">
        <v>6</v>
      </c>
      <c r="M18" s="84">
        <v>16</v>
      </c>
      <c r="N18" s="84">
        <v>14</v>
      </c>
      <c r="O18" s="78">
        <v>10</v>
      </c>
      <c r="P18" s="78">
        <v>4</v>
      </c>
      <c r="Q18" s="85">
        <v>2</v>
      </c>
      <c r="R18" s="85">
        <v>2</v>
      </c>
      <c r="S18" s="78">
        <v>0</v>
      </c>
      <c r="T18" s="85">
        <v>12</v>
      </c>
      <c r="U18" s="78">
        <v>4</v>
      </c>
      <c r="V18" s="85"/>
    </row>
    <row r="19" spans="1:22" ht="18" customHeight="1" x14ac:dyDescent="0.2">
      <c r="A19" s="148">
        <v>4</v>
      </c>
      <c r="B19" s="78" t="s">
        <v>319</v>
      </c>
      <c r="C19" s="78"/>
      <c r="D19" s="117"/>
      <c r="E19" s="84"/>
      <c r="F19" s="78"/>
      <c r="G19" s="78"/>
      <c r="H19" s="82"/>
      <c r="I19" s="85"/>
      <c r="J19" s="78"/>
      <c r="K19" s="85"/>
      <c r="L19" s="118"/>
      <c r="M19" s="84"/>
      <c r="N19" s="84"/>
      <c r="O19" s="78"/>
      <c r="P19" s="78"/>
      <c r="Q19" s="85"/>
      <c r="R19" s="85"/>
      <c r="S19" s="78"/>
      <c r="T19" s="85"/>
      <c r="U19" s="78"/>
      <c r="V19" s="85"/>
    </row>
    <row r="20" spans="1:22" ht="18" customHeight="1" x14ac:dyDescent="0.2">
      <c r="A20" s="148"/>
      <c r="B20" s="78"/>
      <c r="C20" s="78" t="s">
        <v>318</v>
      </c>
      <c r="D20" s="117">
        <v>4</v>
      </c>
      <c r="E20" s="84">
        <v>4</v>
      </c>
      <c r="F20" s="78">
        <v>3</v>
      </c>
      <c r="G20" s="78">
        <v>1</v>
      </c>
      <c r="H20" s="82">
        <v>0</v>
      </c>
      <c r="I20" s="85">
        <v>0</v>
      </c>
      <c r="J20" s="78">
        <v>0</v>
      </c>
      <c r="K20" s="85">
        <v>3</v>
      </c>
      <c r="L20" s="118">
        <v>1</v>
      </c>
      <c r="M20" s="84">
        <v>4</v>
      </c>
      <c r="N20" s="84">
        <v>4</v>
      </c>
      <c r="O20" s="6">
        <v>1</v>
      </c>
      <c r="P20" s="6">
        <v>3</v>
      </c>
      <c r="Q20" s="85">
        <v>0</v>
      </c>
      <c r="R20" s="85">
        <v>0</v>
      </c>
      <c r="S20" s="6">
        <v>0</v>
      </c>
      <c r="T20" s="85">
        <v>1</v>
      </c>
      <c r="U20" s="78">
        <v>3</v>
      </c>
      <c r="V20" s="85"/>
    </row>
    <row r="21" spans="1:22" ht="18" customHeight="1" x14ac:dyDescent="0.2">
      <c r="A21" s="148"/>
      <c r="B21" s="78"/>
      <c r="C21" s="78" t="s">
        <v>317</v>
      </c>
      <c r="D21" s="117">
        <v>0</v>
      </c>
      <c r="E21" s="84">
        <v>0</v>
      </c>
      <c r="F21" s="78">
        <v>0</v>
      </c>
      <c r="G21" s="78">
        <v>0</v>
      </c>
      <c r="H21" s="82">
        <v>0</v>
      </c>
      <c r="I21" s="85">
        <v>0</v>
      </c>
      <c r="J21" s="108">
        <v>0</v>
      </c>
      <c r="K21" s="85">
        <v>0</v>
      </c>
      <c r="L21" s="118">
        <v>0</v>
      </c>
      <c r="M21" s="83" t="s">
        <v>480</v>
      </c>
      <c r="N21" s="83" t="s">
        <v>480</v>
      </c>
      <c r="O21" s="80" t="s">
        <v>480</v>
      </c>
      <c r="P21" s="80" t="s">
        <v>480</v>
      </c>
      <c r="Q21" s="81" t="s">
        <v>480</v>
      </c>
      <c r="R21" s="81" t="s">
        <v>480</v>
      </c>
      <c r="S21" s="333" t="s">
        <v>486</v>
      </c>
      <c r="T21" s="81" t="s">
        <v>480</v>
      </c>
      <c r="U21" s="80" t="s">
        <v>480</v>
      </c>
      <c r="V21" s="85"/>
    </row>
    <row r="22" spans="1:22" ht="18" customHeight="1" x14ac:dyDescent="0.2">
      <c r="A22" s="148"/>
      <c r="B22" s="78"/>
      <c r="C22" s="78" t="s">
        <v>316</v>
      </c>
      <c r="D22" s="117">
        <v>23</v>
      </c>
      <c r="E22" s="84">
        <v>16</v>
      </c>
      <c r="F22" s="78">
        <v>11</v>
      </c>
      <c r="G22" s="78">
        <v>5</v>
      </c>
      <c r="H22" s="82">
        <v>7</v>
      </c>
      <c r="I22" s="85">
        <v>5</v>
      </c>
      <c r="J22" s="78">
        <v>2</v>
      </c>
      <c r="K22" s="85">
        <v>16</v>
      </c>
      <c r="L22" s="118">
        <v>7</v>
      </c>
      <c r="M22" s="84">
        <v>23</v>
      </c>
      <c r="N22" s="84">
        <v>17</v>
      </c>
      <c r="O22" s="78">
        <v>12</v>
      </c>
      <c r="P22" s="78">
        <v>5</v>
      </c>
      <c r="Q22" s="85">
        <v>6</v>
      </c>
      <c r="R22" s="85">
        <v>5</v>
      </c>
      <c r="S22" s="78">
        <v>1</v>
      </c>
      <c r="T22" s="85">
        <v>17</v>
      </c>
      <c r="U22" s="78">
        <v>6</v>
      </c>
      <c r="V22" s="85"/>
    </row>
    <row r="23" spans="1:22" ht="18" customHeight="1" x14ac:dyDescent="0.2">
      <c r="A23" s="332"/>
      <c r="B23" s="75"/>
      <c r="C23" s="75"/>
      <c r="D23" s="119"/>
      <c r="E23" s="76"/>
      <c r="F23" s="75"/>
      <c r="G23" s="75"/>
      <c r="H23" s="77"/>
      <c r="I23" s="79"/>
      <c r="J23" s="75"/>
      <c r="K23" s="79"/>
      <c r="L23" s="120"/>
      <c r="M23" s="76"/>
      <c r="N23" s="76"/>
      <c r="O23" s="75"/>
      <c r="P23" s="75"/>
      <c r="Q23" s="79"/>
      <c r="R23" s="79"/>
      <c r="S23" s="75"/>
      <c r="T23" s="79"/>
      <c r="U23" s="75"/>
      <c r="V23" s="85"/>
    </row>
    <row r="24" spans="1:22" x14ac:dyDescent="0.2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x14ac:dyDescent="0.2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x14ac:dyDescent="0.2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5　就労状況</oddHeader>
    <oddFooter>&amp;C&amp;"HG丸ｺﾞｼｯｸM-PRO,標準"&amp;10&amp;P / &amp;N ページ　(表5-1)</oddFooter>
  </headerFooter>
  <colBreaks count="1" manualBreakCount="1">
    <brk id="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zoomScale="59" zoomScaleNormal="59" zoomScalePageLayoutView="80" workbookViewId="0">
      <selection activeCell="Y23" sqref="Y23"/>
    </sheetView>
  </sheetViews>
  <sheetFormatPr defaultRowHeight="13.2" x14ac:dyDescent="0.2"/>
  <cols>
    <col min="1" max="1" width="4.6640625" style="3" customWidth="1"/>
    <col min="2" max="2" width="22.6640625" style="1" customWidth="1"/>
    <col min="3" max="3" width="24.109375" style="1" bestFit="1" customWidth="1"/>
    <col min="4" max="5" width="8.88671875" style="25"/>
    <col min="6" max="6" width="10" style="25" customWidth="1"/>
    <col min="7" max="7" width="11" style="25" customWidth="1"/>
    <col min="8" max="8" width="8.88671875" style="25"/>
    <col min="9" max="9" width="10.77734375" style="25" customWidth="1"/>
    <col min="10" max="10" width="10.21875" style="25" customWidth="1"/>
    <col min="11" max="11" width="10.77734375" style="25" customWidth="1"/>
    <col min="12" max="12" width="11.5546875" style="25" customWidth="1"/>
    <col min="13" max="14" width="8.88671875" style="25"/>
    <col min="15" max="15" width="11.109375" style="25" customWidth="1"/>
    <col min="16" max="16" width="11.5546875" style="25" customWidth="1"/>
    <col min="17" max="17" width="8.88671875" style="25"/>
    <col min="18" max="18" width="10.5546875" style="25" customWidth="1"/>
    <col min="19" max="19" width="11" style="25" customWidth="1"/>
    <col min="20" max="20" width="10.44140625" style="25" customWidth="1"/>
    <col min="21" max="21" width="10.77734375" style="25" customWidth="1"/>
    <col min="22" max="16384" width="8.88671875" style="25"/>
  </cols>
  <sheetData>
    <row r="1" spans="1:26" ht="18" customHeight="1" x14ac:dyDescent="0.2">
      <c r="A1" s="60" t="s">
        <v>358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43" customFormat="1" ht="18" customHeight="1" x14ac:dyDescent="0.2">
      <c r="A2" s="9"/>
      <c r="B2" s="9"/>
      <c r="C2" s="9"/>
      <c r="D2" s="9" t="s">
        <v>458</v>
      </c>
      <c r="G2" s="9"/>
      <c r="H2" s="9"/>
      <c r="I2" s="9"/>
      <c r="J2" s="9"/>
      <c r="K2" s="9"/>
      <c r="L2" s="144"/>
      <c r="M2" s="9" t="s">
        <v>459</v>
      </c>
      <c r="P2" s="9"/>
      <c r="Q2" s="9"/>
      <c r="R2" s="9"/>
      <c r="S2" s="9"/>
      <c r="T2" s="9"/>
      <c r="U2" s="144"/>
      <c r="V2" s="145"/>
    </row>
    <row r="3" spans="1:26" ht="18" customHeight="1" x14ac:dyDescent="0.2">
      <c r="A3" s="59"/>
      <c r="B3" s="44"/>
      <c r="C3" s="44"/>
      <c r="D3" s="126" t="s">
        <v>64</v>
      </c>
      <c r="E3" s="44" t="s">
        <v>65</v>
      </c>
      <c r="F3" s="44"/>
      <c r="G3" s="43"/>
      <c r="H3" s="47" t="s">
        <v>66</v>
      </c>
      <c r="I3" s="44"/>
      <c r="J3" s="43"/>
      <c r="K3" s="44" t="s">
        <v>67</v>
      </c>
      <c r="L3" s="127"/>
      <c r="M3" s="43" t="s">
        <v>64</v>
      </c>
      <c r="N3" s="44" t="s">
        <v>65</v>
      </c>
      <c r="O3" s="44"/>
      <c r="P3" s="43"/>
      <c r="Q3" s="47" t="s">
        <v>66</v>
      </c>
      <c r="R3" s="44"/>
      <c r="S3" s="43"/>
      <c r="T3" s="44" t="s">
        <v>67</v>
      </c>
      <c r="U3" s="43"/>
      <c r="V3" s="2"/>
      <c r="W3" s="2"/>
      <c r="X3" s="2"/>
      <c r="Y3" s="2"/>
      <c r="Z3" s="2"/>
    </row>
    <row r="4" spans="1:26" ht="18" customHeight="1" x14ac:dyDescent="0.2">
      <c r="A4" s="58"/>
      <c r="B4" s="48"/>
      <c r="C4" s="48"/>
      <c r="D4" s="128"/>
      <c r="E4" s="46"/>
      <c r="F4" s="44"/>
      <c r="G4" s="43"/>
      <c r="H4" s="45"/>
      <c r="I4" s="44"/>
      <c r="J4" s="43"/>
      <c r="K4" s="42"/>
      <c r="L4" s="129"/>
      <c r="M4" s="46"/>
      <c r="N4" s="46"/>
      <c r="O4" s="44"/>
      <c r="P4" s="43"/>
      <c r="Q4" s="45"/>
      <c r="R4" s="44"/>
      <c r="S4" s="43"/>
      <c r="T4" s="42"/>
      <c r="U4" s="46"/>
      <c r="V4" s="2"/>
      <c r="W4" s="2"/>
      <c r="X4" s="2"/>
      <c r="Y4" s="2"/>
      <c r="Z4" s="2"/>
    </row>
    <row r="5" spans="1:26" ht="54" customHeight="1" x14ac:dyDescent="0.2">
      <c r="A5" s="57"/>
      <c r="B5" s="40"/>
      <c r="C5" s="40"/>
      <c r="D5" s="130" t="s">
        <v>68</v>
      </c>
      <c r="E5" s="38" t="s">
        <v>68</v>
      </c>
      <c r="F5" s="37" t="s">
        <v>69</v>
      </c>
      <c r="G5" s="38" t="s">
        <v>292</v>
      </c>
      <c r="H5" s="39" t="s">
        <v>68</v>
      </c>
      <c r="I5" s="37" t="s">
        <v>69</v>
      </c>
      <c r="J5" s="38" t="s">
        <v>292</v>
      </c>
      <c r="K5" s="37" t="s">
        <v>69</v>
      </c>
      <c r="L5" s="131" t="s">
        <v>292</v>
      </c>
      <c r="M5" s="38" t="s">
        <v>68</v>
      </c>
      <c r="N5" s="38" t="s">
        <v>68</v>
      </c>
      <c r="O5" s="37" t="s">
        <v>69</v>
      </c>
      <c r="P5" s="38" t="s">
        <v>292</v>
      </c>
      <c r="Q5" s="39" t="s">
        <v>68</v>
      </c>
      <c r="R5" s="37" t="s">
        <v>69</v>
      </c>
      <c r="S5" s="38" t="s">
        <v>292</v>
      </c>
      <c r="T5" s="37" t="s">
        <v>69</v>
      </c>
      <c r="U5" s="38" t="s">
        <v>292</v>
      </c>
      <c r="V5" s="2"/>
      <c r="W5" s="2"/>
      <c r="X5" s="2"/>
      <c r="Y5" s="2"/>
      <c r="Z5" s="2"/>
    </row>
    <row r="6" spans="1:26" ht="18" customHeight="1" x14ac:dyDescent="0.2">
      <c r="A6" s="56"/>
      <c r="B6" s="33"/>
      <c r="C6" s="33"/>
      <c r="D6" s="132"/>
      <c r="E6" s="35"/>
      <c r="F6" s="33"/>
      <c r="G6" s="35"/>
      <c r="H6" s="34"/>
      <c r="I6" s="34"/>
      <c r="J6" s="33"/>
      <c r="K6" s="34"/>
      <c r="L6" s="133"/>
      <c r="M6" s="35"/>
      <c r="N6" s="35"/>
      <c r="O6" s="33"/>
      <c r="P6" s="33"/>
      <c r="Q6" s="36"/>
      <c r="R6" s="33"/>
      <c r="S6" s="35"/>
      <c r="T6" s="33"/>
      <c r="U6" s="35"/>
      <c r="V6" s="2"/>
      <c r="W6" s="2"/>
      <c r="X6" s="2"/>
      <c r="Y6" s="2"/>
      <c r="Z6" s="2"/>
    </row>
    <row r="7" spans="1:26" ht="18" customHeight="1" x14ac:dyDescent="0.2">
      <c r="A7" s="54">
        <v>1</v>
      </c>
      <c r="B7" s="26" t="s">
        <v>357</v>
      </c>
      <c r="C7" s="26"/>
      <c r="D7" s="134"/>
      <c r="E7" s="55"/>
      <c r="F7" s="26"/>
      <c r="G7" s="55"/>
      <c r="H7" s="31"/>
      <c r="I7" s="31"/>
      <c r="J7" s="26"/>
      <c r="K7" s="31"/>
      <c r="L7" s="135"/>
      <c r="M7" s="55"/>
      <c r="N7" s="55"/>
      <c r="O7" s="26"/>
      <c r="P7" s="26"/>
      <c r="Q7" s="31"/>
      <c r="R7" s="31"/>
      <c r="S7" s="55"/>
      <c r="T7" s="26"/>
      <c r="U7" s="55"/>
      <c r="V7" s="2"/>
      <c r="W7" s="2"/>
      <c r="X7" s="2"/>
      <c r="Y7" s="2"/>
      <c r="Z7" s="2"/>
    </row>
    <row r="8" spans="1:26" ht="18" customHeight="1" x14ac:dyDescent="0.2">
      <c r="A8" s="54"/>
      <c r="B8" s="26"/>
      <c r="C8" s="26" t="s">
        <v>356</v>
      </c>
      <c r="D8" s="134">
        <f>E8+H8</f>
        <v>9</v>
      </c>
      <c r="E8" s="55">
        <f>F8+G8</f>
        <v>7</v>
      </c>
      <c r="F8" s="26">
        <v>4</v>
      </c>
      <c r="G8" s="26">
        <v>3</v>
      </c>
      <c r="H8" s="31">
        <f>I8+J8</f>
        <v>2</v>
      </c>
      <c r="I8" s="31">
        <v>2</v>
      </c>
      <c r="J8" s="26">
        <v>0</v>
      </c>
      <c r="K8" s="31">
        <f t="shared" ref="K8:L10" si="0">F8+I8</f>
        <v>6</v>
      </c>
      <c r="L8" s="135">
        <f t="shared" si="0"/>
        <v>3</v>
      </c>
      <c r="M8" s="55">
        <f>N8+Q8</f>
        <v>11</v>
      </c>
      <c r="N8" s="55">
        <f>O8+P8</f>
        <v>7</v>
      </c>
      <c r="O8" s="2">
        <v>3</v>
      </c>
      <c r="P8" s="2">
        <v>4</v>
      </c>
      <c r="Q8" s="31">
        <f>R8+S8</f>
        <v>4</v>
      </c>
      <c r="R8" s="31">
        <v>3</v>
      </c>
      <c r="S8" s="2">
        <v>1</v>
      </c>
      <c r="T8" s="31">
        <f t="shared" ref="T8:U10" si="1">O8+R8</f>
        <v>6</v>
      </c>
      <c r="U8" s="55">
        <f t="shared" si="1"/>
        <v>5</v>
      </c>
      <c r="V8" s="2"/>
      <c r="W8" s="2"/>
      <c r="X8" s="2"/>
      <c r="Y8" s="2"/>
      <c r="Z8" s="2"/>
    </row>
    <row r="9" spans="1:26" ht="18" customHeight="1" x14ac:dyDescent="0.2">
      <c r="A9" s="54"/>
      <c r="B9" s="26"/>
      <c r="C9" s="26" t="s">
        <v>355</v>
      </c>
      <c r="D9" s="134">
        <f>E9+H9</f>
        <v>11</v>
      </c>
      <c r="E9" s="55">
        <f>F9+G9</f>
        <v>7</v>
      </c>
      <c r="F9" s="26">
        <v>5</v>
      </c>
      <c r="G9" s="26">
        <v>2</v>
      </c>
      <c r="H9" s="31">
        <f>I9+J9</f>
        <v>4</v>
      </c>
      <c r="I9" s="31">
        <v>3</v>
      </c>
      <c r="J9" s="26">
        <v>1</v>
      </c>
      <c r="K9" s="31">
        <f t="shared" si="0"/>
        <v>8</v>
      </c>
      <c r="L9" s="135">
        <f t="shared" si="0"/>
        <v>3</v>
      </c>
      <c r="M9" s="55">
        <f>N9+Q9</f>
        <v>14</v>
      </c>
      <c r="N9" s="55">
        <f>O9+P9</f>
        <v>12</v>
      </c>
      <c r="O9" s="2">
        <v>8</v>
      </c>
      <c r="P9" s="2">
        <v>4</v>
      </c>
      <c r="Q9" s="31">
        <f>R9+S9</f>
        <v>2</v>
      </c>
      <c r="R9" s="31">
        <v>2</v>
      </c>
      <c r="S9" s="2">
        <v>0</v>
      </c>
      <c r="T9" s="31">
        <f t="shared" si="1"/>
        <v>10</v>
      </c>
      <c r="U9" s="55">
        <f t="shared" si="1"/>
        <v>4</v>
      </c>
      <c r="V9" s="2"/>
      <c r="W9" s="2"/>
      <c r="X9" s="2"/>
      <c r="Y9" s="2"/>
      <c r="Z9" s="2"/>
    </row>
    <row r="10" spans="1:26" ht="18" customHeight="1" x14ac:dyDescent="0.2">
      <c r="A10" s="54"/>
      <c r="B10" s="26"/>
      <c r="C10" s="26" t="s">
        <v>354</v>
      </c>
      <c r="D10" s="134">
        <f>E10+H10</f>
        <v>5</v>
      </c>
      <c r="E10" s="55">
        <f>F10+G10</f>
        <v>5</v>
      </c>
      <c r="F10" s="26">
        <v>5</v>
      </c>
      <c r="G10" s="26">
        <v>0</v>
      </c>
      <c r="H10" s="31">
        <f>I10+J10</f>
        <v>0</v>
      </c>
      <c r="I10" s="31">
        <v>0</v>
      </c>
      <c r="J10" s="26">
        <v>0</v>
      </c>
      <c r="K10" s="31">
        <f t="shared" si="0"/>
        <v>5</v>
      </c>
      <c r="L10" s="135">
        <f t="shared" si="0"/>
        <v>0</v>
      </c>
      <c r="M10" s="55">
        <f>N10+Q10</f>
        <v>3</v>
      </c>
      <c r="N10" s="55">
        <f>O10+P10</f>
        <v>3</v>
      </c>
      <c r="O10" s="2">
        <v>2</v>
      </c>
      <c r="P10" s="2">
        <v>1</v>
      </c>
      <c r="Q10" s="31">
        <f>R10+S10</f>
        <v>0</v>
      </c>
      <c r="R10" s="31">
        <v>0</v>
      </c>
      <c r="S10" s="2">
        <v>0</v>
      </c>
      <c r="T10" s="31">
        <f t="shared" si="1"/>
        <v>2</v>
      </c>
      <c r="U10" s="55">
        <f t="shared" si="1"/>
        <v>1</v>
      </c>
      <c r="V10" s="2"/>
      <c r="W10" s="2"/>
      <c r="X10" s="2"/>
      <c r="Y10" s="2"/>
      <c r="Z10" s="2"/>
    </row>
    <row r="11" spans="1:26" ht="18" customHeight="1" x14ac:dyDescent="0.2">
      <c r="A11" s="54"/>
      <c r="B11" s="26"/>
      <c r="C11" s="26"/>
      <c r="D11" s="134"/>
      <c r="E11" s="55"/>
      <c r="F11" s="26"/>
      <c r="G11" s="26"/>
      <c r="H11" s="31"/>
      <c r="I11" s="31"/>
      <c r="J11" s="26"/>
      <c r="K11" s="31"/>
      <c r="L11" s="135"/>
      <c r="M11" s="55"/>
      <c r="N11" s="55"/>
      <c r="O11" s="26"/>
      <c r="P11" s="26"/>
      <c r="Q11" s="31"/>
      <c r="R11" s="31"/>
      <c r="S11" s="26"/>
      <c r="T11" s="31"/>
      <c r="U11" s="55"/>
      <c r="V11" s="2"/>
      <c r="W11" s="2"/>
      <c r="X11" s="2"/>
      <c r="Y11" s="2"/>
      <c r="Z11" s="2"/>
    </row>
    <row r="12" spans="1:26" ht="18" customHeight="1" x14ac:dyDescent="0.2">
      <c r="A12" s="54">
        <v>2</v>
      </c>
      <c r="B12" s="26" t="s">
        <v>353</v>
      </c>
      <c r="C12" s="26"/>
      <c r="D12" s="134"/>
      <c r="E12" s="55"/>
      <c r="F12" s="26"/>
      <c r="G12" s="26"/>
      <c r="H12" s="31"/>
      <c r="I12" s="31"/>
      <c r="J12" s="26"/>
      <c r="K12" s="31"/>
      <c r="L12" s="135"/>
      <c r="M12" s="55"/>
      <c r="N12" s="55"/>
      <c r="O12" s="26"/>
      <c r="P12" s="26"/>
      <c r="Q12" s="31"/>
      <c r="R12" s="31"/>
      <c r="S12" s="26"/>
      <c r="T12" s="31"/>
      <c r="U12" s="55"/>
      <c r="V12" s="2"/>
      <c r="W12" s="2"/>
      <c r="X12" s="2"/>
      <c r="Y12" s="2"/>
      <c r="Z12" s="2"/>
    </row>
    <row r="13" spans="1:26" ht="18" customHeight="1" x14ac:dyDescent="0.2">
      <c r="A13" s="54"/>
      <c r="B13" s="26"/>
      <c r="C13" s="26" t="s">
        <v>352</v>
      </c>
      <c r="D13" s="134">
        <f>E13+H13</f>
        <v>23</v>
      </c>
      <c r="E13" s="55">
        <f>F13+G13</f>
        <v>17</v>
      </c>
      <c r="F13" s="26">
        <v>13</v>
      </c>
      <c r="G13" s="26">
        <v>4</v>
      </c>
      <c r="H13" s="31">
        <f>I13+J13</f>
        <v>6</v>
      </c>
      <c r="I13" s="31">
        <v>5</v>
      </c>
      <c r="J13" s="26">
        <v>1</v>
      </c>
      <c r="K13" s="31">
        <f t="shared" ref="K13:L15" si="2">F13+I13</f>
        <v>18</v>
      </c>
      <c r="L13" s="135">
        <f t="shared" si="2"/>
        <v>5</v>
      </c>
      <c r="M13" s="55">
        <f>N13+Q13</f>
        <v>27</v>
      </c>
      <c r="N13" s="55">
        <f>O13+P13</f>
        <v>20</v>
      </c>
      <c r="O13" s="2">
        <v>12</v>
      </c>
      <c r="P13" s="2">
        <v>8</v>
      </c>
      <c r="Q13" s="31">
        <f>R13+S13</f>
        <v>7</v>
      </c>
      <c r="R13" s="31">
        <v>5</v>
      </c>
      <c r="S13" s="26">
        <v>2</v>
      </c>
      <c r="T13" s="31">
        <f t="shared" ref="T13:U15" si="3">O13+R13</f>
        <v>17</v>
      </c>
      <c r="U13" s="55">
        <f t="shared" si="3"/>
        <v>10</v>
      </c>
      <c r="V13" s="2"/>
      <c r="W13" s="2"/>
      <c r="X13" s="2"/>
      <c r="Y13" s="2"/>
      <c r="Z13" s="2"/>
    </row>
    <row r="14" spans="1:26" ht="18" customHeight="1" x14ac:dyDescent="0.2">
      <c r="A14" s="54"/>
      <c r="B14" s="26"/>
      <c r="C14" s="26" t="s">
        <v>351</v>
      </c>
      <c r="D14" s="134">
        <f>E14+H14</f>
        <v>0</v>
      </c>
      <c r="E14" s="55">
        <f>F14+G14</f>
        <v>0</v>
      </c>
      <c r="F14" s="26">
        <v>0</v>
      </c>
      <c r="G14" s="26">
        <v>0</v>
      </c>
      <c r="H14" s="31">
        <f>I14+J14</f>
        <v>0</v>
      </c>
      <c r="I14" s="31">
        <v>0</v>
      </c>
      <c r="J14" s="52">
        <v>0</v>
      </c>
      <c r="K14" s="31">
        <f t="shared" si="2"/>
        <v>0</v>
      </c>
      <c r="L14" s="135">
        <f t="shared" si="2"/>
        <v>0</v>
      </c>
      <c r="M14" s="55">
        <f>N14+Q14</f>
        <v>0</v>
      </c>
      <c r="N14" s="55">
        <f>O14+P14</f>
        <v>0</v>
      </c>
      <c r="O14" s="26">
        <v>0</v>
      </c>
      <c r="P14" s="26">
        <v>0</v>
      </c>
      <c r="Q14" s="31">
        <f>R14+S14</f>
        <v>0</v>
      </c>
      <c r="R14" s="31">
        <v>0</v>
      </c>
      <c r="S14" s="52">
        <v>0</v>
      </c>
      <c r="T14" s="31">
        <f t="shared" si="3"/>
        <v>0</v>
      </c>
      <c r="U14" s="55">
        <f t="shared" si="3"/>
        <v>0</v>
      </c>
      <c r="V14" s="2"/>
      <c r="W14" s="2"/>
      <c r="X14" s="2"/>
      <c r="Y14" s="2"/>
      <c r="Z14" s="2"/>
    </row>
    <row r="15" spans="1:26" ht="18" customHeight="1" x14ac:dyDescent="0.2">
      <c r="A15" s="54"/>
      <c r="B15" s="26"/>
      <c r="C15" s="26" t="s">
        <v>350</v>
      </c>
      <c r="D15" s="134">
        <f>E15+H15</f>
        <v>2</v>
      </c>
      <c r="E15" s="55">
        <f>F15+G15</f>
        <v>2</v>
      </c>
      <c r="F15" s="26">
        <v>1</v>
      </c>
      <c r="G15" s="26">
        <v>1</v>
      </c>
      <c r="H15" s="31">
        <f>I15+J15</f>
        <v>0</v>
      </c>
      <c r="I15" s="31">
        <v>0</v>
      </c>
      <c r="J15" s="26">
        <v>0</v>
      </c>
      <c r="K15" s="31">
        <f t="shared" si="2"/>
        <v>1</v>
      </c>
      <c r="L15" s="135">
        <f t="shared" si="2"/>
        <v>1</v>
      </c>
      <c r="M15" s="55">
        <f>N15+Q15</f>
        <v>2</v>
      </c>
      <c r="N15" s="55">
        <f>O15+P15</f>
        <v>2</v>
      </c>
      <c r="O15" s="2">
        <v>1</v>
      </c>
      <c r="P15" s="2">
        <v>1</v>
      </c>
      <c r="Q15" s="31">
        <f>R15+S15</f>
        <v>0</v>
      </c>
      <c r="R15" s="31">
        <v>0</v>
      </c>
      <c r="S15" s="26">
        <v>0</v>
      </c>
      <c r="T15" s="31">
        <f t="shared" si="3"/>
        <v>1</v>
      </c>
      <c r="U15" s="55">
        <f t="shared" si="3"/>
        <v>1</v>
      </c>
      <c r="V15" s="2"/>
      <c r="W15" s="2"/>
      <c r="X15" s="2"/>
      <c r="Y15" s="2"/>
      <c r="Z15" s="2"/>
    </row>
    <row r="16" spans="1:26" ht="18" customHeight="1" x14ac:dyDescent="0.2">
      <c r="A16" s="54"/>
      <c r="B16" s="26"/>
      <c r="C16" s="26"/>
      <c r="D16" s="134"/>
      <c r="E16" s="55"/>
      <c r="F16" s="26"/>
      <c r="G16" s="26"/>
      <c r="H16" s="31"/>
      <c r="I16" s="31"/>
      <c r="J16" s="26"/>
      <c r="K16" s="31"/>
      <c r="L16" s="135"/>
      <c r="M16" s="55"/>
      <c r="N16" s="55"/>
      <c r="O16" s="26"/>
      <c r="P16" s="26"/>
      <c r="Q16" s="31"/>
      <c r="R16" s="31"/>
      <c r="S16" s="26"/>
      <c r="T16" s="31"/>
      <c r="U16" s="55"/>
      <c r="V16" s="2"/>
      <c r="W16" s="2"/>
      <c r="X16" s="2"/>
      <c r="Y16" s="2"/>
      <c r="Z16" s="2"/>
    </row>
    <row r="17" spans="1:26" ht="18" customHeight="1" x14ac:dyDescent="0.2">
      <c r="A17" s="54">
        <v>3</v>
      </c>
      <c r="B17" s="26" t="s">
        <v>349</v>
      </c>
      <c r="C17" s="26"/>
      <c r="D17" s="134"/>
      <c r="E17" s="55"/>
      <c r="F17" s="26"/>
      <c r="G17" s="26"/>
      <c r="H17" s="31"/>
      <c r="I17" s="31"/>
      <c r="J17" s="26"/>
      <c r="K17" s="31"/>
      <c r="L17" s="135"/>
      <c r="M17" s="55"/>
      <c r="N17" s="55"/>
      <c r="O17" s="26"/>
      <c r="P17" s="26"/>
      <c r="Q17" s="31"/>
      <c r="R17" s="31"/>
      <c r="S17" s="26"/>
      <c r="T17" s="31"/>
      <c r="U17" s="55"/>
      <c r="V17" s="2"/>
      <c r="W17" s="2"/>
      <c r="X17" s="2"/>
      <c r="Y17" s="2"/>
      <c r="Z17" s="2"/>
    </row>
    <row r="18" spans="1:26" ht="18" customHeight="1" x14ac:dyDescent="0.2">
      <c r="A18" s="54"/>
      <c r="B18" s="26"/>
      <c r="C18" s="26" t="s">
        <v>348</v>
      </c>
      <c r="D18" s="134">
        <f>E18+H18</f>
        <v>17</v>
      </c>
      <c r="E18" s="55">
        <f>F18+G18</f>
        <v>11</v>
      </c>
      <c r="F18" s="26">
        <v>8</v>
      </c>
      <c r="G18" s="26">
        <v>3</v>
      </c>
      <c r="H18" s="31">
        <f>I18+J18</f>
        <v>6</v>
      </c>
      <c r="I18" s="31">
        <v>4</v>
      </c>
      <c r="J18" s="26">
        <v>2</v>
      </c>
      <c r="K18" s="31">
        <f t="shared" ref="K18:L21" si="4">F18+I18</f>
        <v>12</v>
      </c>
      <c r="L18" s="135">
        <f t="shared" si="4"/>
        <v>5</v>
      </c>
      <c r="M18" s="55">
        <f>N18+Q18</f>
        <v>18</v>
      </c>
      <c r="N18" s="55">
        <f>O18+P18</f>
        <v>14</v>
      </c>
      <c r="O18" s="2">
        <v>10</v>
      </c>
      <c r="P18" s="2">
        <v>4</v>
      </c>
      <c r="Q18" s="31">
        <f>R18+S18</f>
        <v>4</v>
      </c>
      <c r="R18" s="31">
        <v>4</v>
      </c>
      <c r="S18" s="26">
        <v>0</v>
      </c>
      <c r="T18" s="31">
        <f t="shared" ref="T18:U21" si="5">O18+R18</f>
        <v>14</v>
      </c>
      <c r="U18" s="55">
        <f t="shared" si="5"/>
        <v>4</v>
      </c>
      <c r="V18" s="2"/>
      <c r="W18" s="2"/>
      <c r="X18" s="2"/>
      <c r="Y18" s="2"/>
      <c r="Z18" s="2"/>
    </row>
    <row r="19" spans="1:26" ht="18" customHeight="1" x14ac:dyDescent="0.2">
      <c r="A19" s="54"/>
      <c r="B19" s="26"/>
      <c r="C19" s="26" t="s">
        <v>347</v>
      </c>
      <c r="D19" s="134">
        <f>E19+H19</f>
        <v>5</v>
      </c>
      <c r="E19" s="55">
        <f>F19+G19</f>
        <v>4</v>
      </c>
      <c r="F19" s="26">
        <v>3</v>
      </c>
      <c r="G19" s="26">
        <v>1</v>
      </c>
      <c r="H19" s="31">
        <f>I19+J19</f>
        <v>1</v>
      </c>
      <c r="I19" s="31">
        <v>1</v>
      </c>
      <c r="J19" s="26">
        <v>0</v>
      </c>
      <c r="K19" s="31">
        <f t="shared" si="4"/>
        <v>4</v>
      </c>
      <c r="L19" s="135">
        <f t="shared" si="4"/>
        <v>1</v>
      </c>
      <c r="M19" s="55">
        <f>N19+Q19</f>
        <v>2</v>
      </c>
      <c r="N19" s="55">
        <f>O19+P19</f>
        <v>1</v>
      </c>
      <c r="O19" s="2">
        <v>0</v>
      </c>
      <c r="P19" s="2">
        <v>1</v>
      </c>
      <c r="Q19" s="31">
        <f>R19+S19</f>
        <v>1</v>
      </c>
      <c r="R19" s="31">
        <v>1</v>
      </c>
      <c r="S19" s="26">
        <v>0</v>
      </c>
      <c r="T19" s="31">
        <f t="shared" si="5"/>
        <v>1</v>
      </c>
      <c r="U19" s="55">
        <f t="shared" si="5"/>
        <v>1</v>
      </c>
      <c r="V19" s="2"/>
      <c r="W19" s="2"/>
      <c r="X19" s="2"/>
      <c r="Y19" s="2"/>
      <c r="Z19" s="2"/>
    </row>
    <row r="20" spans="1:26" ht="18" customHeight="1" x14ac:dyDescent="0.2">
      <c r="A20" s="54"/>
      <c r="B20" s="26"/>
      <c r="C20" s="26" t="s">
        <v>346</v>
      </c>
      <c r="D20" s="134">
        <f>E20+H20</f>
        <v>5</v>
      </c>
      <c r="E20" s="55">
        <f>F20+G20</f>
        <v>5</v>
      </c>
      <c r="F20" s="26">
        <v>3</v>
      </c>
      <c r="G20" s="26">
        <v>2</v>
      </c>
      <c r="H20" s="31">
        <f>I20+J20</f>
        <v>0</v>
      </c>
      <c r="I20" s="31">
        <v>0</v>
      </c>
      <c r="J20" s="26">
        <v>0</v>
      </c>
      <c r="K20" s="31">
        <f t="shared" si="4"/>
        <v>3</v>
      </c>
      <c r="L20" s="135">
        <f t="shared" si="4"/>
        <v>2</v>
      </c>
      <c r="M20" s="55">
        <f>N20+Q20</f>
        <v>6</v>
      </c>
      <c r="N20" s="55">
        <f>O20+P20</f>
        <v>5</v>
      </c>
      <c r="O20" s="2">
        <v>3</v>
      </c>
      <c r="P20" s="2">
        <v>2</v>
      </c>
      <c r="Q20" s="31">
        <f>R20+S20</f>
        <v>1</v>
      </c>
      <c r="R20" s="31">
        <v>0</v>
      </c>
      <c r="S20" s="26">
        <v>1</v>
      </c>
      <c r="T20" s="31">
        <f t="shared" si="5"/>
        <v>3</v>
      </c>
      <c r="U20" s="55">
        <f t="shared" si="5"/>
        <v>3</v>
      </c>
      <c r="V20" s="2"/>
      <c r="W20" s="2"/>
      <c r="X20" s="2"/>
      <c r="Y20" s="2"/>
      <c r="Z20" s="2"/>
    </row>
    <row r="21" spans="1:26" ht="18" customHeight="1" x14ac:dyDescent="0.2">
      <c r="A21" s="54"/>
      <c r="B21" s="26"/>
      <c r="C21" s="26" t="s">
        <v>345</v>
      </c>
      <c r="D21" s="134">
        <f>E21+H21</f>
        <v>0</v>
      </c>
      <c r="E21" s="55">
        <f>F21+G21</f>
        <v>0</v>
      </c>
      <c r="F21" s="52">
        <v>0</v>
      </c>
      <c r="G21" s="52">
        <v>0</v>
      </c>
      <c r="H21" s="31">
        <f>I21+J21</f>
        <v>0</v>
      </c>
      <c r="I21" s="53">
        <v>0</v>
      </c>
      <c r="J21" s="52">
        <v>0</v>
      </c>
      <c r="K21" s="31">
        <f t="shared" si="4"/>
        <v>0</v>
      </c>
      <c r="L21" s="135">
        <f t="shared" si="4"/>
        <v>0</v>
      </c>
      <c r="M21" s="55">
        <f>N21+Q21</f>
        <v>1</v>
      </c>
      <c r="N21" s="55">
        <f>O21+P21</f>
        <v>1</v>
      </c>
      <c r="O21" s="2">
        <v>0</v>
      </c>
      <c r="P21" s="2">
        <v>1</v>
      </c>
      <c r="Q21" s="31">
        <f>R21+S21</f>
        <v>0</v>
      </c>
      <c r="R21" s="31">
        <v>0</v>
      </c>
      <c r="S21" s="26">
        <v>0</v>
      </c>
      <c r="T21" s="31">
        <f t="shared" si="5"/>
        <v>0</v>
      </c>
      <c r="U21" s="55">
        <f t="shared" si="5"/>
        <v>1</v>
      </c>
      <c r="V21" s="2"/>
      <c r="W21" s="2"/>
      <c r="X21" s="2"/>
      <c r="Y21" s="2"/>
      <c r="Z21" s="2"/>
    </row>
    <row r="22" spans="1:26" ht="18" customHeight="1" x14ac:dyDescent="0.2">
      <c r="A22" s="54"/>
      <c r="B22" s="26"/>
      <c r="C22" s="26"/>
      <c r="D22" s="134"/>
      <c r="E22" s="55"/>
      <c r="F22" s="26"/>
      <c r="G22" s="26"/>
      <c r="H22" s="31"/>
      <c r="I22" s="31"/>
      <c r="J22" s="26"/>
      <c r="K22" s="31"/>
      <c r="L22" s="135"/>
      <c r="M22" s="55"/>
      <c r="N22" s="55"/>
      <c r="O22" s="26"/>
      <c r="P22" s="26"/>
      <c r="Q22" s="31"/>
      <c r="R22" s="31"/>
      <c r="S22" s="26"/>
      <c r="T22" s="31"/>
      <c r="U22" s="55"/>
      <c r="V22" s="2"/>
      <c r="W22" s="2"/>
      <c r="X22" s="2"/>
      <c r="Y22" s="2"/>
      <c r="Z22" s="2"/>
    </row>
    <row r="23" spans="1:26" ht="18" customHeight="1" x14ac:dyDescent="0.2">
      <c r="A23" s="54">
        <v>4</v>
      </c>
      <c r="B23" s="26" t="s">
        <v>344</v>
      </c>
      <c r="C23" s="26"/>
      <c r="D23" s="134"/>
      <c r="E23" s="55"/>
      <c r="F23" s="26"/>
      <c r="G23" s="26"/>
      <c r="H23" s="31"/>
      <c r="I23" s="31"/>
      <c r="J23" s="26"/>
      <c r="K23" s="31"/>
      <c r="L23" s="135"/>
      <c r="M23" s="55"/>
      <c r="N23" s="55"/>
      <c r="O23" s="26"/>
      <c r="P23" s="26"/>
      <c r="Q23" s="31"/>
      <c r="R23" s="31"/>
      <c r="S23" s="26"/>
      <c r="T23" s="31"/>
      <c r="U23" s="55"/>
      <c r="V23" s="2"/>
      <c r="W23" s="2"/>
      <c r="X23" s="2"/>
      <c r="Y23" s="2"/>
      <c r="Z23" s="2"/>
    </row>
    <row r="24" spans="1:26" ht="18" customHeight="1" x14ac:dyDescent="0.2">
      <c r="A24" s="54"/>
      <c r="B24" s="26"/>
      <c r="C24" s="26" t="s">
        <v>343</v>
      </c>
      <c r="D24" s="134">
        <f>E24+H24</f>
        <v>10</v>
      </c>
      <c r="E24" s="55">
        <f>F24+G24</f>
        <v>7</v>
      </c>
      <c r="F24" s="26">
        <v>5</v>
      </c>
      <c r="G24" s="26">
        <v>2</v>
      </c>
      <c r="H24" s="31">
        <f>I24+J24</f>
        <v>3</v>
      </c>
      <c r="I24" s="31">
        <v>2</v>
      </c>
      <c r="J24" s="26">
        <v>1</v>
      </c>
      <c r="K24" s="31">
        <f t="shared" ref="K24:L28" si="6">F24+I24</f>
        <v>7</v>
      </c>
      <c r="L24" s="135">
        <f t="shared" si="6"/>
        <v>3</v>
      </c>
      <c r="M24" s="55">
        <f>N24+Q24</f>
        <v>8</v>
      </c>
      <c r="N24" s="55">
        <f>O24+P24</f>
        <v>6</v>
      </c>
      <c r="O24" s="2">
        <v>4</v>
      </c>
      <c r="P24" s="2">
        <v>2</v>
      </c>
      <c r="Q24" s="31">
        <f>R24+S24</f>
        <v>2</v>
      </c>
      <c r="R24" s="31">
        <v>1</v>
      </c>
      <c r="S24" s="26">
        <v>1</v>
      </c>
      <c r="T24" s="31">
        <f t="shared" ref="T24:U28" si="7">O24+R24</f>
        <v>5</v>
      </c>
      <c r="U24" s="55">
        <f t="shared" si="7"/>
        <v>3</v>
      </c>
      <c r="V24" s="2"/>
      <c r="W24" s="2"/>
      <c r="X24" s="2"/>
      <c r="Y24" s="2"/>
      <c r="Z24" s="2"/>
    </row>
    <row r="25" spans="1:26" ht="18" customHeight="1" x14ac:dyDescent="0.2">
      <c r="A25" s="54"/>
      <c r="B25" s="26"/>
      <c r="C25" s="26" t="s">
        <v>342</v>
      </c>
      <c r="D25" s="134">
        <f>E25+H25</f>
        <v>9</v>
      </c>
      <c r="E25" s="55">
        <f>F25+G25</f>
        <v>5</v>
      </c>
      <c r="F25" s="26">
        <v>4</v>
      </c>
      <c r="G25" s="26">
        <v>1</v>
      </c>
      <c r="H25" s="31">
        <f>I25+J25</f>
        <v>4</v>
      </c>
      <c r="I25" s="31">
        <v>3</v>
      </c>
      <c r="J25" s="26">
        <v>1</v>
      </c>
      <c r="K25" s="31">
        <f t="shared" si="6"/>
        <v>7</v>
      </c>
      <c r="L25" s="135">
        <f t="shared" si="6"/>
        <v>2</v>
      </c>
      <c r="M25" s="55">
        <f>N25+Q25</f>
        <v>11</v>
      </c>
      <c r="N25" s="55">
        <f>O25+P25</f>
        <v>9</v>
      </c>
      <c r="O25" s="2">
        <v>6</v>
      </c>
      <c r="P25" s="2">
        <v>3</v>
      </c>
      <c r="Q25" s="31">
        <f>R25+S25</f>
        <v>2</v>
      </c>
      <c r="R25" s="31">
        <v>2</v>
      </c>
      <c r="S25" s="26">
        <v>0</v>
      </c>
      <c r="T25" s="31">
        <f t="shared" si="7"/>
        <v>8</v>
      </c>
      <c r="U25" s="55">
        <f t="shared" si="7"/>
        <v>3</v>
      </c>
      <c r="V25" s="2"/>
      <c r="W25" s="2"/>
      <c r="X25" s="2"/>
      <c r="Y25" s="2"/>
      <c r="Z25" s="2"/>
    </row>
    <row r="26" spans="1:26" ht="18" customHeight="1" x14ac:dyDescent="0.2">
      <c r="A26" s="54"/>
      <c r="B26" s="26"/>
      <c r="C26" s="26" t="s">
        <v>341</v>
      </c>
      <c r="D26" s="134">
        <f>E26+H26</f>
        <v>4</v>
      </c>
      <c r="E26" s="55">
        <f>F26+G26</f>
        <v>4</v>
      </c>
      <c r="F26" s="26">
        <v>4</v>
      </c>
      <c r="G26" s="26">
        <v>0</v>
      </c>
      <c r="H26" s="31">
        <f>I26+J26</f>
        <v>0</v>
      </c>
      <c r="I26" s="31">
        <v>0</v>
      </c>
      <c r="J26" s="26">
        <v>0</v>
      </c>
      <c r="K26" s="31">
        <f t="shared" si="6"/>
        <v>4</v>
      </c>
      <c r="L26" s="135">
        <f t="shared" si="6"/>
        <v>0</v>
      </c>
      <c r="M26" s="55">
        <f>N26+Q26</f>
        <v>6</v>
      </c>
      <c r="N26" s="55">
        <f>O26+P26</f>
        <v>4</v>
      </c>
      <c r="O26" s="2">
        <v>2</v>
      </c>
      <c r="P26" s="2">
        <v>2</v>
      </c>
      <c r="Q26" s="31">
        <f>R26+S26</f>
        <v>2</v>
      </c>
      <c r="R26" s="31">
        <v>2</v>
      </c>
      <c r="S26" s="26">
        <v>0</v>
      </c>
      <c r="T26" s="31">
        <f t="shared" si="7"/>
        <v>4</v>
      </c>
      <c r="U26" s="55">
        <f t="shared" si="7"/>
        <v>2</v>
      </c>
      <c r="V26" s="2"/>
      <c r="W26" s="2"/>
      <c r="X26" s="2"/>
      <c r="Y26" s="2"/>
      <c r="Z26" s="2"/>
    </row>
    <row r="27" spans="1:26" ht="18" customHeight="1" x14ac:dyDescent="0.2">
      <c r="A27" s="54"/>
      <c r="B27" s="26"/>
      <c r="C27" s="26" t="s">
        <v>340</v>
      </c>
      <c r="D27" s="134">
        <f>E27+H27</f>
        <v>1</v>
      </c>
      <c r="E27" s="55">
        <f>F27+G27</f>
        <v>1</v>
      </c>
      <c r="F27" s="26">
        <v>0</v>
      </c>
      <c r="G27" s="26">
        <v>1</v>
      </c>
      <c r="H27" s="31">
        <f>I27+J27</f>
        <v>0</v>
      </c>
      <c r="I27" s="31">
        <v>0</v>
      </c>
      <c r="J27" s="26">
        <v>0</v>
      </c>
      <c r="K27" s="31">
        <f t="shared" si="6"/>
        <v>0</v>
      </c>
      <c r="L27" s="135">
        <f t="shared" si="6"/>
        <v>1</v>
      </c>
      <c r="M27" s="55">
        <f>N27+Q27</f>
        <v>2</v>
      </c>
      <c r="N27" s="55">
        <f>O27+P27</f>
        <v>2</v>
      </c>
      <c r="O27" s="2">
        <v>1</v>
      </c>
      <c r="P27" s="2">
        <v>1</v>
      </c>
      <c r="Q27" s="31">
        <f>R27+S27</f>
        <v>0</v>
      </c>
      <c r="R27" s="31">
        <v>0</v>
      </c>
      <c r="S27" s="26">
        <v>0</v>
      </c>
      <c r="T27" s="31">
        <f t="shared" si="7"/>
        <v>1</v>
      </c>
      <c r="U27" s="55">
        <f t="shared" si="7"/>
        <v>1</v>
      </c>
      <c r="V27" s="2"/>
      <c r="W27" s="2"/>
      <c r="X27" s="2"/>
      <c r="Y27" s="2"/>
      <c r="Z27" s="2"/>
    </row>
    <row r="28" spans="1:26" ht="18" customHeight="1" x14ac:dyDescent="0.2">
      <c r="A28" s="54"/>
      <c r="B28" s="26"/>
      <c r="C28" s="26" t="s">
        <v>339</v>
      </c>
      <c r="D28" s="134">
        <f>E28+H28</f>
        <v>27</v>
      </c>
      <c r="E28" s="55">
        <f>F28+G28</f>
        <v>19</v>
      </c>
      <c r="F28" s="26">
        <v>9</v>
      </c>
      <c r="G28" s="26">
        <v>10</v>
      </c>
      <c r="H28" s="31">
        <f>I28+J28</f>
        <v>8</v>
      </c>
      <c r="I28" s="31">
        <v>2</v>
      </c>
      <c r="J28" s="26">
        <v>6</v>
      </c>
      <c r="K28" s="31">
        <f t="shared" si="6"/>
        <v>11</v>
      </c>
      <c r="L28" s="135">
        <f t="shared" si="6"/>
        <v>16</v>
      </c>
      <c r="M28" s="55">
        <f>N28+Q28</f>
        <v>28</v>
      </c>
      <c r="N28" s="55">
        <f>O28+P28</f>
        <v>15</v>
      </c>
      <c r="O28" s="2">
        <v>11</v>
      </c>
      <c r="P28" s="2">
        <v>4</v>
      </c>
      <c r="Q28" s="31">
        <f>R28+S28</f>
        <v>13</v>
      </c>
      <c r="R28" s="31">
        <v>4</v>
      </c>
      <c r="S28" s="26">
        <v>9</v>
      </c>
      <c r="T28" s="31">
        <f t="shared" si="7"/>
        <v>15</v>
      </c>
      <c r="U28" s="55">
        <f t="shared" si="7"/>
        <v>13</v>
      </c>
      <c r="V28" s="2"/>
      <c r="W28" s="2"/>
      <c r="X28" s="2"/>
      <c r="Y28" s="2"/>
      <c r="Z28" s="2"/>
    </row>
    <row r="29" spans="1:26" ht="18" customHeight="1" x14ac:dyDescent="0.2">
      <c r="A29" s="54"/>
      <c r="B29" s="26"/>
      <c r="C29" s="26"/>
      <c r="D29" s="134"/>
      <c r="E29" s="55"/>
      <c r="F29" s="52"/>
      <c r="G29" s="52"/>
      <c r="H29" s="31"/>
      <c r="I29" s="53"/>
      <c r="J29" s="52"/>
      <c r="K29" s="31"/>
      <c r="L29" s="135"/>
      <c r="M29" s="55"/>
      <c r="N29" s="55"/>
      <c r="O29" s="52"/>
      <c r="P29" s="52"/>
      <c r="Q29" s="31"/>
      <c r="R29" s="53"/>
      <c r="S29" s="52"/>
      <c r="T29" s="31"/>
      <c r="U29" s="55"/>
      <c r="V29" s="2"/>
      <c r="W29" s="2"/>
      <c r="X29" s="2"/>
      <c r="Y29" s="2"/>
      <c r="Z29" s="2"/>
    </row>
    <row r="30" spans="1:26" ht="18" customHeight="1" x14ac:dyDescent="0.2">
      <c r="A30" s="54">
        <v>5</v>
      </c>
      <c r="B30" s="26" t="s">
        <v>338</v>
      </c>
      <c r="C30" s="26"/>
      <c r="D30" s="134"/>
      <c r="E30" s="55"/>
      <c r="F30" s="52"/>
      <c r="G30" s="52"/>
      <c r="H30" s="31"/>
      <c r="I30" s="53"/>
      <c r="J30" s="52"/>
      <c r="K30" s="31"/>
      <c r="L30" s="135"/>
      <c r="M30" s="55"/>
      <c r="N30" s="55"/>
      <c r="O30" s="52"/>
      <c r="P30" s="52"/>
      <c r="Q30" s="31"/>
      <c r="R30" s="53"/>
      <c r="S30" s="52"/>
      <c r="T30" s="31"/>
      <c r="U30" s="55"/>
      <c r="V30" s="2"/>
      <c r="W30" s="2"/>
      <c r="X30" s="2"/>
      <c r="Y30" s="2"/>
      <c r="Z30" s="2"/>
    </row>
    <row r="31" spans="1:26" ht="18" customHeight="1" x14ac:dyDescent="0.2">
      <c r="A31" s="54"/>
      <c r="B31" s="26"/>
      <c r="C31" s="26" t="s">
        <v>337</v>
      </c>
      <c r="D31" s="134">
        <f>E31+H31</f>
        <v>3</v>
      </c>
      <c r="E31" s="55">
        <f>F31+G31</f>
        <v>2</v>
      </c>
      <c r="F31" s="26">
        <v>2</v>
      </c>
      <c r="G31" s="26">
        <v>0</v>
      </c>
      <c r="H31" s="31">
        <f>I31+J31</f>
        <v>1</v>
      </c>
      <c r="I31" s="31">
        <v>0</v>
      </c>
      <c r="J31" s="26">
        <v>1</v>
      </c>
      <c r="K31" s="31">
        <f t="shared" ref="K31:L35" si="8">F31+I31</f>
        <v>2</v>
      </c>
      <c r="L31" s="135">
        <f t="shared" si="8"/>
        <v>1</v>
      </c>
      <c r="M31" s="55">
        <f>N31+Q31</f>
        <v>1</v>
      </c>
      <c r="N31" s="55">
        <f>O31+P31</f>
        <v>0</v>
      </c>
      <c r="O31" s="2">
        <v>0</v>
      </c>
      <c r="P31" s="2">
        <v>0</v>
      </c>
      <c r="Q31" s="31">
        <f>R31+S31</f>
        <v>1</v>
      </c>
      <c r="R31" s="31">
        <v>0</v>
      </c>
      <c r="S31" s="26">
        <v>1</v>
      </c>
      <c r="T31" s="31">
        <f t="shared" ref="T31:U35" si="9">O31+R31</f>
        <v>0</v>
      </c>
      <c r="U31" s="55">
        <f t="shared" si="9"/>
        <v>1</v>
      </c>
      <c r="V31" s="2"/>
      <c r="W31" s="2"/>
      <c r="X31" s="2"/>
      <c r="Y31" s="2"/>
      <c r="Z31" s="2"/>
    </row>
    <row r="32" spans="1:26" ht="18" customHeight="1" x14ac:dyDescent="0.2">
      <c r="A32" s="54"/>
      <c r="B32" s="26"/>
      <c r="C32" s="26" t="s">
        <v>336</v>
      </c>
      <c r="D32" s="134">
        <f>E32+H32</f>
        <v>23</v>
      </c>
      <c r="E32" s="55">
        <f>F32+G32</f>
        <v>16</v>
      </c>
      <c r="F32" s="26">
        <v>9</v>
      </c>
      <c r="G32" s="26">
        <v>7</v>
      </c>
      <c r="H32" s="31">
        <f>I32+J32</f>
        <v>7</v>
      </c>
      <c r="I32" s="31">
        <v>5</v>
      </c>
      <c r="J32" s="26">
        <v>2</v>
      </c>
      <c r="K32" s="31">
        <f t="shared" si="8"/>
        <v>14</v>
      </c>
      <c r="L32" s="135">
        <f t="shared" si="8"/>
        <v>9</v>
      </c>
      <c r="M32" s="55">
        <f>N32+Q32</f>
        <v>19</v>
      </c>
      <c r="N32" s="55">
        <f>O32+P32</f>
        <v>10</v>
      </c>
      <c r="O32" s="2">
        <v>8</v>
      </c>
      <c r="P32" s="2">
        <v>2</v>
      </c>
      <c r="Q32" s="31">
        <f>R32+S32</f>
        <v>9</v>
      </c>
      <c r="R32" s="31">
        <v>6</v>
      </c>
      <c r="S32" s="2">
        <v>3</v>
      </c>
      <c r="T32" s="31">
        <f t="shared" si="9"/>
        <v>14</v>
      </c>
      <c r="U32" s="55">
        <f t="shared" si="9"/>
        <v>5</v>
      </c>
      <c r="V32" s="2"/>
      <c r="W32" s="2"/>
      <c r="X32" s="2"/>
      <c r="Y32" s="2"/>
      <c r="Z32" s="2"/>
    </row>
    <row r="33" spans="1:26" ht="18" customHeight="1" x14ac:dyDescent="0.2">
      <c r="A33" s="54"/>
      <c r="B33" s="26"/>
      <c r="C33" s="26" t="s">
        <v>335</v>
      </c>
      <c r="D33" s="134">
        <f>E33+H33</f>
        <v>17</v>
      </c>
      <c r="E33" s="55">
        <f>F33+G33</f>
        <v>11</v>
      </c>
      <c r="F33" s="26">
        <v>9</v>
      </c>
      <c r="G33" s="26">
        <v>2</v>
      </c>
      <c r="H33" s="31">
        <f>I33+J33</f>
        <v>6</v>
      </c>
      <c r="I33" s="31">
        <v>1</v>
      </c>
      <c r="J33" s="26">
        <v>5</v>
      </c>
      <c r="K33" s="31">
        <f t="shared" si="8"/>
        <v>10</v>
      </c>
      <c r="L33" s="135">
        <f t="shared" si="8"/>
        <v>7</v>
      </c>
      <c r="M33" s="55">
        <f>N33+Q33</f>
        <v>24</v>
      </c>
      <c r="N33" s="55">
        <f>O33+P33</f>
        <v>17</v>
      </c>
      <c r="O33" s="2">
        <v>13</v>
      </c>
      <c r="P33" s="2">
        <v>4</v>
      </c>
      <c r="Q33" s="31">
        <f>R33+S33</f>
        <v>7</v>
      </c>
      <c r="R33" s="31">
        <v>3</v>
      </c>
      <c r="S33" s="2">
        <v>4</v>
      </c>
      <c r="T33" s="31">
        <f t="shared" si="9"/>
        <v>16</v>
      </c>
      <c r="U33" s="55">
        <f t="shared" si="9"/>
        <v>8</v>
      </c>
      <c r="V33" s="2"/>
      <c r="W33" s="2"/>
      <c r="X33" s="2"/>
      <c r="Y33" s="2"/>
      <c r="Z33" s="2"/>
    </row>
    <row r="34" spans="1:26" ht="18" customHeight="1" x14ac:dyDescent="0.2">
      <c r="A34" s="54"/>
      <c r="B34" s="26"/>
      <c r="C34" s="26" t="s">
        <v>334</v>
      </c>
      <c r="D34" s="134">
        <f>E34+H34</f>
        <v>3</v>
      </c>
      <c r="E34" s="55">
        <f>F34+G34</f>
        <v>3</v>
      </c>
      <c r="F34" s="26">
        <v>2</v>
      </c>
      <c r="G34" s="26">
        <v>1</v>
      </c>
      <c r="H34" s="31">
        <f>I34+J34</f>
        <v>0</v>
      </c>
      <c r="I34" s="31">
        <v>0</v>
      </c>
      <c r="J34" s="26">
        <v>0</v>
      </c>
      <c r="K34" s="31">
        <f t="shared" si="8"/>
        <v>2</v>
      </c>
      <c r="L34" s="135">
        <f t="shared" si="8"/>
        <v>1</v>
      </c>
      <c r="M34" s="55">
        <f>N34+Q34</f>
        <v>5</v>
      </c>
      <c r="N34" s="55">
        <f>O34+P34</f>
        <v>5</v>
      </c>
      <c r="O34" s="2">
        <v>1</v>
      </c>
      <c r="P34" s="2">
        <v>4</v>
      </c>
      <c r="Q34" s="31">
        <f>R34+S34</f>
        <v>0</v>
      </c>
      <c r="R34" s="31">
        <v>0</v>
      </c>
      <c r="S34" s="2">
        <v>0</v>
      </c>
      <c r="T34" s="31">
        <f t="shared" si="9"/>
        <v>1</v>
      </c>
      <c r="U34" s="55">
        <f t="shared" si="9"/>
        <v>4</v>
      </c>
      <c r="V34" s="2"/>
      <c r="W34" s="2"/>
      <c r="X34" s="2"/>
      <c r="Y34" s="2"/>
      <c r="Z34" s="2"/>
    </row>
    <row r="35" spans="1:26" ht="18" customHeight="1" x14ac:dyDescent="0.2">
      <c r="A35" s="54"/>
      <c r="B35" s="26"/>
      <c r="C35" s="26" t="s">
        <v>333</v>
      </c>
      <c r="D35" s="134">
        <f>E35+H35</f>
        <v>2</v>
      </c>
      <c r="E35" s="55">
        <f>F35+G35</f>
        <v>2</v>
      </c>
      <c r="F35" s="26">
        <v>0</v>
      </c>
      <c r="G35" s="26">
        <v>2</v>
      </c>
      <c r="H35" s="31">
        <f>I35+J35</f>
        <v>0</v>
      </c>
      <c r="I35" s="31">
        <v>0</v>
      </c>
      <c r="J35" s="26">
        <v>0</v>
      </c>
      <c r="K35" s="31">
        <f t="shared" si="8"/>
        <v>0</v>
      </c>
      <c r="L35" s="135">
        <f t="shared" si="8"/>
        <v>2</v>
      </c>
      <c r="M35" s="55">
        <f>N35+Q35</f>
        <v>1</v>
      </c>
      <c r="N35" s="55">
        <f>O35+P35</f>
        <v>1</v>
      </c>
      <c r="O35" s="2">
        <v>0</v>
      </c>
      <c r="P35" s="2">
        <v>1</v>
      </c>
      <c r="Q35" s="31">
        <f>R35+S35</f>
        <v>0</v>
      </c>
      <c r="R35" s="31">
        <v>0</v>
      </c>
      <c r="S35" s="2">
        <v>0</v>
      </c>
      <c r="T35" s="31">
        <f t="shared" si="9"/>
        <v>0</v>
      </c>
      <c r="U35" s="55">
        <f t="shared" si="9"/>
        <v>1</v>
      </c>
      <c r="V35" s="2"/>
      <c r="W35" s="2"/>
      <c r="X35" s="2"/>
      <c r="Y35" s="2"/>
      <c r="Z35" s="2"/>
    </row>
    <row r="36" spans="1:26" ht="18" customHeight="1" x14ac:dyDescent="0.2">
      <c r="A36" s="51"/>
      <c r="B36" s="27"/>
      <c r="C36" s="27"/>
      <c r="D36" s="140"/>
      <c r="E36" s="29"/>
      <c r="F36" s="63"/>
      <c r="G36" s="63"/>
      <c r="H36" s="64"/>
      <c r="I36" s="63"/>
      <c r="J36" s="63"/>
      <c r="K36" s="62"/>
      <c r="L36" s="141"/>
      <c r="M36" s="29"/>
      <c r="N36" s="29"/>
      <c r="O36" s="63"/>
      <c r="P36" s="63"/>
      <c r="Q36" s="64"/>
      <c r="R36" s="63"/>
      <c r="S36" s="63"/>
      <c r="T36" s="62"/>
      <c r="U36" s="29"/>
      <c r="V36" s="2"/>
      <c r="W36" s="2"/>
      <c r="X36" s="2"/>
      <c r="Y36" s="2"/>
      <c r="Z36" s="2"/>
    </row>
    <row r="37" spans="1:26" ht="16.2" x14ac:dyDescent="0.2">
      <c r="A37" s="50"/>
      <c r="B37" s="2"/>
      <c r="C37" s="2"/>
      <c r="D37" s="2"/>
      <c r="E37" s="2"/>
      <c r="F37" s="61"/>
      <c r="G37" s="61"/>
      <c r="H37" s="61"/>
      <c r="I37" s="61"/>
      <c r="J37" s="61"/>
      <c r="K37" s="6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2" x14ac:dyDescent="0.2">
      <c r="A38" s="50"/>
      <c r="B38" s="2"/>
      <c r="C38" s="2"/>
      <c r="D38" s="2"/>
      <c r="E38" s="2"/>
      <c r="F38" s="61"/>
      <c r="G38" s="61"/>
      <c r="H38" s="61"/>
      <c r="I38" s="61"/>
      <c r="J38" s="61"/>
      <c r="K38" s="6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2" x14ac:dyDescent="0.2">
      <c r="A39" s="5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2" x14ac:dyDescent="0.2">
      <c r="A40" s="5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2" x14ac:dyDescent="0.2">
      <c r="A41" s="5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5　就労状況</oddHeader>
    <oddFooter>&amp;C&amp;"HG丸ｺﾞｼｯｸM-PRO,標準"&amp;10&amp;P / &amp;N ページ　(表5-1)</oddFooter>
  </headerFooter>
  <colBreaks count="1" manualBreakCount="1">
    <brk id="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="57" zoomScaleNormal="57" zoomScalePageLayoutView="80" workbookViewId="0">
      <selection activeCell="AA8" sqref="AA8"/>
    </sheetView>
  </sheetViews>
  <sheetFormatPr defaultRowHeight="16.2" x14ac:dyDescent="0.2"/>
  <cols>
    <col min="1" max="1" width="4.6640625" style="2" customWidth="1"/>
    <col min="2" max="2" width="38.6640625" style="2" customWidth="1"/>
    <col min="3" max="3" width="20" style="2" customWidth="1"/>
    <col min="4" max="10" width="8.88671875" style="158"/>
    <col min="11" max="11" width="11" style="158" customWidth="1"/>
    <col min="12" max="12" width="10.44140625" style="158" customWidth="1"/>
    <col min="13" max="19" width="8.88671875" style="158"/>
    <col min="20" max="20" width="9.88671875" style="158" customWidth="1"/>
    <col min="21" max="21" width="11.109375" style="158" customWidth="1"/>
    <col min="22" max="16384" width="8.88671875" style="158"/>
  </cols>
  <sheetData>
    <row r="1" spans="1:22" ht="20.100000000000001" customHeight="1" x14ac:dyDescent="0.2">
      <c r="A1" s="48" t="s">
        <v>230</v>
      </c>
      <c r="D1" s="2"/>
      <c r="E1" s="2"/>
      <c r="F1" s="2"/>
      <c r="G1" s="2"/>
      <c r="H1" s="2"/>
      <c r="I1" s="2"/>
      <c r="J1" s="2"/>
      <c r="K1" s="2"/>
    </row>
    <row r="2" spans="1:22" ht="18" customHeight="1" x14ac:dyDescent="0.2">
      <c r="D2" s="2" t="s">
        <v>458</v>
      </c>
      <c r="G2" s="2"/>
      <c r="H2" s="2"/>
      <c r="I2" s="2"/>
      <c r="J2" s="2"/>
      <c r="K2" s="2"/>
      <c r="L2" s="336"/>
      <c r="M2" s="2" t="s">
        <v>459</v>
      </c>
      <c r="P2" s="2"/>
      <c r="Q2" s="2"/>
      <c r="R2" s="2"/>
      <c r="S2" s="2"/>
      <c r="T2" s="2"/>
      <c r="U2" s="336"/>
      <c r="V2" s="337"/>
    </row>
    <row r="3" spans="1:22" ht="20.100000000000001" customHeight="1" x14ac:dyDescent="0.2">
      <c r="A3" s="47"/>
      <c r="B3" s="44"/>
      <c r="C3" s="44"/>
      <c r="D3" s="126" t="s">
        <v>64</v>
      </c>
      <c r="E3" s="44" t="s">
        <v>65</v>
      </c>
      <c r="F3" s="44"/>
      <c r="G3" s="43"/>
      <c r="H3" s="47" t="s">
        <v>66</v>
      </c>
      <c r="I3" s="44"/>
      <c r="J3" s="43"/>
      <c r="K3" s="44" t="s">
        <v>67</v>
      </c>
      <c r="L3" s="127"/>
      <c r="M3" s="43" t="s">
        <v>64</v>
      </c>
      <c r="N3" s="44" t="s">
        <v>65</v>
      </c>
      <c r="O3" s="44"/>
      <c r="P3" s="43"/>
      <c r="Q3" s="47" t="s">
        <v>66</v>
      </c>
      <c r="R3" s="44"/>
      <c r="S3" s="43"/>
      <c r="T3" s="44" t="s">
        <v>67</v>
      </c>
      <c r="U3" s="44"/>
      <c r="V3" s="31"/>
    </row>
    <row r="4" spans="1:22" ht="20.100000000000001" customHeight="1" x14ac:dyDescent="0.2">
      <c r="A4" s="49"/>
      <c r="B4" s="48"/>
      <c r="C4" s="48"/>
      <c r="D4" s="128"/>
      <c r="E4" s="46"/>
      <c r="F4" s="44"/>
      <c r="G4" s="43"/>
      <c r="H4" s="45"/>
      <c r="I4" s="44"/>
      <c r="J4" s="43"/>
      <c r="K4" s="42"/>
      <c r="L4" s="129"/>
      <c r="M4" s="46"/>
      <c r="N4" s="46"/>
      <c r="O4" s="44"/>
      <c r="P4" s="43"/>
      <c r="Q4" s="45"/>
      <c r="R4" s="44"/>
      <c r="S4" s="43"/>
      <c r="T4" s="42"/>
      <c r="U4" s="42"/>
      <c r="V4" s="31"/>
    </row>
    <row r="5" spans="1:22" ht="70.5" customHeight="1" x14ac:dyDescent="0.2">
      <c r="A5" s="41"/>
      <c r="B5" s="40"/>
      <c r="C5" s="40"/>
      <c r="D5" s="130" t="s">
        <v>68</v>
      </c>
      <c r="E5" s="38" t="s">
        <v>68</v>
      </c>
      <c r="F5" s="37" t="s">
        <v>69</v>
      </c>
      <c r="G5" s="38" t="s">
        <v>292</v>
      </c>
      <c r="H5" s="39" t="s">
        <v>68</v>
      </c>
      <c r="I5" s="37" t="s">
        <v>69</v>
      </c>
      <c r="J5" s="38" t="s">
        <v>292</v>
      </c>
      <c r="K5" s="37" t="s">
        <v>69</v>
      </c>
      <c r="L5" s="131" t="s">
        <v>292</v>
      </c>
      <c r="M5" s="38" t="s">
        <v>68</v>
      </c>
      <c r="N5" s="38" t="s">
        <v>68</v>
      </c>
      <c r="O5" s="37" t="s">
        <v>69</v>
      </c>
      <c r="P5" s="38" t="s">
        <v>292</v>
      </c>
      <c r="Q5" s="39" t="s">
        <v>68</v>
      </c>
      <c r="R5" s="37" t="s">
        <v>69</v>
      </c>
      <c r="S5" s="38" t="s">
        <v>292</v>
      </c>
      <c r="T5" s="37" t="s">
        <v>69</v>
      </c>
      <c r="U5" s="37" t="s">
        <v>292</v>
      </c>
      <c r="V5" s="31"/>
    </row>
    <row r="6" spans="1:22" ht="20.100000000000001" customHeight="1" x14ac:dyDescent="0.2">
      <c r="A6" s="56">
        <v>6</v>
      </c>
      <c r="B6" s="33" t="s">
        <v>371</v>
      </c>
      <c r="C6" s="33"/>
      <c r="D6" s="132"/>
      <c r="E6" s="35"/>
      <c r="F6" s="33"/>
      <c r="G6" s="35"/>
      <c r="H6" s="36"/>
      <c r="I6" s="33"/>
      <c r="J6" s="35"/>
      <c r="K6" s="33"/>
      <c r="L6" s="133"/>
      <c r="M6" s="35"/>
      <c r="N6" s="35"/>
      <c r="O6" s="33"/>
      <c r="P6" s="33"/>
      <c r="Q6" s="36"/>
      <c r="R6" s="33"/>
      <c r="S6" s="35"/>
      <c r="T6" s="33"/>
      <c r="U6" s="33"/>
      <c r="V6" s="31"/>
    </row>
    <row r="7" spans="1:22" ht="20.100000000000001" customHeight="1" x14ac:dyDescent="0.2">
      <c r="A7" s="31"/>
      <c r="B7" s="26"/>
      <c r="C7" s="26"/>
      <c r="D7" s="134"/>
      <c r="E7" s="55"/>
      <c r="F7" s="26"/>
      <c r="G7" s="55"/>
      <c r="H7" s="32"/>
      <c r="I7" s="26"/>
      <c r="J7" s="55"/>
      <c r="K7" s="26"/>
      <c r="L7" s="135"/>
      <c r="M7" s="55"/>
      <c r="N7" s="55"/>
      <c r="O7" s="26"/>
      <c r="P7" s="26"/>
      <c r="Q7" s="32"/>
      <c r="R7" s="26"/>
      <c r="S7" s="26"/>
      <c r="T7" s="31"/>
      <c r="U7" s="26"/>
      <c r="V7" s="31"/>
    </row>
    <row r="8" spans="1:22" ht="20.100000000000001" customHeight="1" x14ac:dyDescent="0.2">
      <c r="A8" s="31"/>
      <c r="B8" s="26" t="s">
        <v>370</v>
      </c>
      <c r="C8" s="26"/>
      <c r="D8" s="134"/>
      <c r="E8" s="55"/>
      <c r="F8" s="26"/>
      <c r="G8" s="55"/>
      <c r="H8" s="31"/>
      <c r="I8" s="31"/>
      <c r="J8" s="55"/>
      <c r="K8" s="31"/>
      <c r="L8" s="135"/>
      <c r="M8" s="55"/>
      <c r="N8" s="55"/>
      <c r="O8" s="26"/>
      <c r="P8" s="26"/>
      <c r="Q8" s="32"/>
      <c r="R8" s="31"/>
      <c r="S8" s="26"/>
      <c r="T8" s="31"/>
      <c r="U8" s="26"/>
      <c r="V8" s="31"/>
    </row>
    <row r="9" spans="1:22" ht="20.100000000000001" customHeight="1" x14ac:dyDescent="0.2">
      <c r="A9" s="31"/>
      <c r="B9" s="26"/>
      <c r="C9" s="26" t="s">
        <v>361</v>
      </c>
      <c r="D9" s="134">
        <f t="shared" ref="D9:D43" si="0">E9+H9</f>
        <v>5</v>
      </c>
      <c r="E9" s="55">
        <f t="shared" ref="E9:E43" si="1">F9+G9</f>
        <v>5</v>
      </c>
      <c r="F9" s="26">
        <v>3</v>
      </c>
      <c r="G9" s="26">
        <v>2</v>
      </c>
      <c r="H9" s="32">
        <f t="shared" ref="H9:H43" si="2">I9+J9</f>
        <v>0</v>
      </c>
      <c r="I9" s="31">
        <v>0</v>
      </c>
      <c r="J9" s="55">
        <v>0</v>
      </c>
      <c r="K9" s="31">
        <f t="shared" ref="K9:K43" si="3">I9+F9</f>
        <v>3</v>
      </c>
      <c r="L9" s="135">
        <f t="shared" ref="L9:L43" si="4">J9+G9</f>
        <v>2</v>
      </c>
      <c r="M9" s="55">
        <f t="shared" ref="M9:M43" si="5">N9+Q9</f>
        <v>6</v>
      </c>
      <c r="N9" s="55">
        <f t="shared" ref="N9:N43" si="6">O9+P9</f>
        <v>0</v>
      </c>
      <c r="O9" s="2">
        <v>0</v>
      </c>
      <c r="P9" s="2">
        <v>0</v>
      </c>
      <c r="Q9" s="32">
        <f t="shared" ref="Q9:Q43" si="7">R9+S9</f>
        <v>6</v>
      </c>
      <c r="R9" s="31">
        <v>2</v>
      </c>
      <c r="S9" s="2">
        <v>4</v>
      </c>
      <c r="T9" s="31">
        <f t="shared" ref="T9:T43" si="8">O9+R9</f>
        <v>2</v>
      </c>
      <c r="U9" s="26">
        <f t="shared" ref="U9:U43" si="9">P9+S9</f>
        <v>4</v>
      </c>
      <c r="V9" s="31"/>
    </row>
    <row r="10" spans="1:22" ht="20.100000000000001" customHeight="1" x14ac:dyDescent="0.2">
      <c r="A10" s="31"/>
      <c r="B10" s="26"/>
      <c r="C10" s="26" t="s">
        <v>360</v>
      </c>
      <c r="D10" s="134">
        <f t="shared" si="0"/>
        <v>33</v>
      </c>
      <c r="E10" s="55">
        <f t="shared" si="1"/>
        <v>21</v>
      </c>
      <c r="F10" s="26">
        <v>14</v>
      </c>
      <c r="G10" s="26">
        <v>7</v>
      </c>
      <c r="H10" s="32">
        <f t="shared" si="2"/>
        <v>12</v>
      </c>
      <c r="I10" s="31">
        <v>7</v>
      </c>
      <c r="J10" s="55">
        <v>5</v>
      </c>
      <c r="K10" s="31">
        <f t="shared" si="3"/>
        <v>21</v>
      </c>
      <c r="L10" s="135">
        <f t="shared" si="4"/>
        <v>12</v>
      </c>
      <c r="M10" s="55">
        <f t="shared" si="5"/>
        <v>30</v>
      </c>
      <c r="N10" s="55">
        <f t="shared" si="6"/>
        <v>24</v>
      </c>
      <c r="O10" s="2">
        <v>17</v>
      </c>
      <c r="P10" s="2">
        <v>7</v>
      </c>
      <c r="Q10" s="32">
        <f t="shared" si="7"/>
        <v>6</v>
      </c>
      <c r="R10" s="31">
        <v>3</v>
      </c>
      <c r="S10" s="2">
        <v>3</v>
      </c>
      <c r="T10" s="31">
        <f t="shared" si="8"/>
        <v>20</v>
      </c>
      <c r="U10" s="26">
        <f t="shared" si="9"/>
        <v>10</v>
      </c>
      <c r="V10" s="31"/>
    </row>
    <row r="11" spans="1:22" ht="20.100000000000001" customHeight="1" x14ac:dyDescent="0.2">
      <c r="A11" s="31"/>
      <c r="B11" s="26"/>
      <c r="C11" s="26" t="s">
        <v>359</v>
      </c>
      <c r="D11" s="134">
        <f t="shared" si="0"/>
        <v>3</v>
      </c>
      <c r="E11" s="55">
        <f t="shared" si="1"/>
        <v>1</v>
      </c>
      <c r="F11" s="26">
        <v>1</v>
      </c>
      <c r="G11" s="26">
        <v>0</v>
      </c>
      <c r="H11" s="32">
        <f t="shared" si="2"/>
        <v>2</v>
      </c>
      <c r="I11" s="31">
        <v>0</v>
      </c>
      <c r="J11" s="55">
        <v>2</v>
      </c>
      <c r="K11" s="31">
        <f t="shared" si="3"/>
        <v>1</v>
      </c>
      <c r="L11" s="135">
        <f t="shared" si="4"/>
        <v>2</v>
      </c>
      <c r="M11" s="55">
        <f t="shared" si="5"/>
        <v>4</v>
      </c>
      <c r="N11" s="55">
        <f t="shared" si="6"/>
        <v>3</v>
      </c>
      <c r="O11" s="2">
        <v>2</v>
      </c>
      <c r="P11" s="2">
        <v>1</v>
      </c>
      <c r="Q11" s="32">
        <f t="shared" si="7"/>
        <v>1</v>
      </c>
      <c r="R11" s="31">
        <v>0</v>
      </c>
      <c r="S11" s="2">
        <v>1</v>
      </c>
      <c r="T11" s="31">
        <f t="shared" si="8"/>
        <v>2</v>
      </c>
      <c r="U11" s="26">
        <f t="shared" si="9"/>
        <v>2</v>
      </c>
      <c r="V11" s="31"/>
    </row>
    <row r="12" spans="1:22" ht="20.100000000000001" customHeight="1" x14ac:dyDescent="0.2">
      <c r="A12" s="31"/>
      <c r="B12" s="26" t="s">
        <v>369</v>
      </c>
      <c r="C12" s="26"/>
      <c r="D12" s="134"/>
      <c r="E12" s="55"/>
      <c r="F12" s="26"/>
      <c r="G12" s="26"/>
      <c r="H12" s="32"/>
      <c r="I12" s="31"/>
      <c r="J12" s="55"/>
      <c r="K12" s="31"/>
      <c r="L12" s="135"/>
      <c r="M12" s="55"/>
      <c r="N12" s="55"/>
      <c r="O12" s="26"/>
      <c r="P12" s="26"/>
      <c r="Q12" s="32"/>
      <c r="R12" s="31"/>
      <c r="S12" s="26"/>
      <c r="T12" s="31"/>
      <c r="U12" s="26"/>
      <c r="V12" s="31"/>
    </row>
    <row r="13" spans="1:22" ht="20.100000000000001" customHeight="1" x14ac:dyDescent="0.2">
      <c r="A13" s="31"/>
      <c r="B13" s="26"/>
      <c r="C13" s="26" t="s">
        <v>361</v>
      </c>
      <c r="D13" s="134">
        <f t="shared" si="0"/>
        <v>5</v>
      </c>
      <c r="E13" s="55">
        <f t="shared" si="1"/>
        <v>4</v>
      </c>
      <c r="F13" s="26">
        <v>2</v>
      </c>
      <c r="G13" s="26">
        <v>2</v>
      </c>
      <c r="H13" s="32">
        <f t="shared" si="2"/>
        <v>1</v>
      </c>
      <c r="I13" s="31">
        <v>0</v>
      </c>
      <c r="J13" s="55">
        <v>1</v>
      </c>
      <c r="K13" s="31">
        <f t="shared" si="3"/>
        <v>2</v>
      </c>
      <c r="L13" s="135">
        <f t="shared" si="4"/>
        <v>3</v>
      </c>
      <c r="M13" s="55">
        <f t="shared" si="5"/>
        <v>6</v>
      </c>
      <c r="N13" s="55">
        <f t="shared" si="6"/>
        <v>1</v>
      </c>
      <c r="O13" s="2">
        <v>1</v>
      </c>
      <c r="P13" s="2">
        <v>0</v>
      </c>
      <c r="Q13" s="32">
        <f t="shared" si="7"/>
        <v>5</v>
      </c>
      <c r="R13" s="31">
        <v>2</v>
      </c>
      <c r="S13" s="2">
        <v>3</v>
      </c>
      <c r="T13" s="31">
        <f t="shared" si="8"/>
        <v>3</v>
      </c>
      <c r="U13" s="26">
        <f t="shared" si="9"/>
        <v>3</v>
      </c>
      <c r="V13" s="31"/>
    </row>
    <row r="14" spans="1:22" ht="20.100000000000001" customHeight="1" x14ac:dyDescent="0.2">
      <c r="A14" s="31"/>
      <c r="B14" s="26"/>
      <c r="C14" s="26" t="s">
        <v>360</v>
      </c>
      <c r="D14" s="134">
        <f t="shared" si="0"/>
        <v>33</v>
      </c>
      <c r="E14" s="55">
        <f t="shared" si="1"/>
        <v>21</v>
      </c>
      <c r="F14" s="26">
        <v>15</v>
      </c>
      <c r="G14" s="26">
        <v>6</v>
      </c>
      <c r="H14" s="32">
        <f t="shared" si="2"/>
        <v>12</v>
      </c>
      <c r="I14" s="31">
        <v>7</v>
      </c>
      <c r="J14" s="55">
        <v>5</v>
      </c>
      <c r="K14" s="31">
        <f t="shared" si="3"/>
        <v>22</v>
      </c>
      <c r="L14" s="135">
        <f t="shared" si="4"/>
        <v>11</v>
      </c>
      <c r="M14" s="55">
        <f t="shared" si="5"/>
        <v>28</v>
      </c>
      <c r="N14" s="55">
        <f t="shared" si="6"/>
        <v>22</v>
      </c>
      <c r="O14" s="2">
        <v>15</v>
      </c>
      <c r="P14" s="2">
        <v>7</v>
      </c>
      <c r="Q14" s="32">
        <f t="shared" si="7"/>
        <v>6</v>
      </c>
      <c r="R14" s="31">
        <v>2</v>
      </c>
      <c r="S14" s="2">
        <v>4</v>
      </c>
      <c r="T14" s="31">
        <f t="shared" si="8"/>
        <v>17</v>
      </c>
      <c r="U14" s="26">
        <f t="shared" si="9"/>
        <v>11</v>
      </c>
      <c r="V14" s="31"/>
    </row>
    <row r="15" spans="1:22" ht="20.100000000000001" customHeight="1" x14ac:dyDescent="0.2">
      <c r="A15" s="31"/>
      <c r="B15" s="26"/>
      <c r="C15" s="26" t="s">
        <v>359</v>
      </c>
      <c r="D15" s="134">
        <f t="shared" si="0"/>
        <v>3</v>
      </c>
      <c r="E15" s="55">
        <f t="shared" si="1"/>
        <v>2</v>
      </c>
      <c r="F15" s="26">
        <v>1</v>
      </c>
      <c r="G15" s="26">
        <v>1</v>
      </c>
      <c r="H15" s="32">
        <f t="shared" si="2"/>
        <v>1</v>
      </c>
      <c r="I15" s="31">
        <v>0</v>
      </c>
      <c r="J15" s="55">
        <v>1</v>
      </c>
      <c r="K15" s="31">
        <f t="shared" si="3"/>
        <v>1</v>
      </c>
      <c r="L15" s="135">
        <f t="shared" si="4"/>
        <v>2</v>
      </c>
      <c r="M15" s="55">
        <f t="shared" si="5"/>
        <v>6</v>
      </c>
      <c r="N15" s="55">
        <f t="shared" si="6"/>
        <v>4</v>
      </c>
      <c r="O15" s="2">
        <v>3</v>
      </c>
      <c r="P15" s="2">
        <v>1</v>
      </c>
      <c r="Q15" s="32">
        <f t="shared" si="7"/>
        <v>2</v>
      </c>
      <c r="R15" s="31">
        <v>1</v>
      </c>
      <c r="S15" s="2">
        <v>1</v>
      </c>
      <c r="T15" s="31">
        <f t="shared" si="8"/>
        <v>4</v>
      </c>
      <c r="U15" s="26">
        <f t="shared" si="9"/>
        <v>2</v>
      </c>
      <c r="V15" s="31"/>
    </row>
    <row r="16" spans="1:22" ht="20.100000000000001" customHeight="1" x14ac:dyDescent="0.2">
      <c r="A16" s="31"/>
      <c r="B16" s="352" t="s">
        <v>368</v>
      </c>
      <c r="C16" s="26"/>
      <c r="D16" s="134"/>
      <c r="E16" s="55"/>
      <c r="F16" s="26"/>
      <c r="G16" s="26"/>
      <c r="H16" s="32"/>
      <c r="I16" s="31"/>
      <c r="J16" s="55"/>
      <c r="K16" s="31"/>
      <c r="L16" s="135"/>
      <c r="M16" s="55"/>
      <c r="N16" s="55"/>
      <c r="O16" s="26"/>
      <c r="P16" s="26"/>
      <c r="Q16" s="32"/>
      <c r="R16" s="31"/>
      <c r="S16" s="26"/>
      <c r="T16" s="31"/>
      <c r="U16" s="26"/>
      <c r="V16" s="31"/>
    </row>
    <row r="17" spans="1:22" ht="20.100000000000001" customHeight="1" x14ac:dyDescent="0.2">
      <c r="A17" s="31"/>
      <c r="B17" s="352"/>
      <c r="C17" s="26" t="s">
        <v>361</v>
      </c>
      <c r="D17" s="134">
        <f t="shared" si="0"/>
        <v>9</v>
      </c>
      <c r="E17" s="55">
        <f t="shared" si="1"/>
        <v>7</v>
      </c>
      <c r="F17" s="26">
        <v>3</v>
      </c>
      <c r="G17" s="26">
        <v>4</v>
      </c>
      <c r="H17" s="32">
        <f t="shared" si="2"/>
        <v>2</v>
      </c>
      <c r="I17" s="31">
        <v>0</v>
      </c>
      <c r="J17" s="55">
        <v>2</v>
      </c>
      <c r="K17" s="31">
        <f t="shared" si="3"/>
        <v>3</v>
      </c>
      <c r="L17" s="135">
        <f t="shared" si="4"/>
        <v>6</v>
      </c>
      <c r="M17" s="55">
        <f t="shared" si="5"/>
        <v>16</v>
      </c>
      <c r="N17" s="55">
        <f t="shared" si="6"/>
        <v>9</v>
      </c>
      <c r="O17" s="2">
        <v>5</v>
      </c>
      <c r="P17" s="2">
        <v>4</v>
      </c>
      <c r="Q17" s="32">
        <f t="shared" si="7"/>
        <v>7</v>
      </c>
      <c r="R17" s="31">
        <v>2</v>
      </c>
      <c r="S17" s="2">
        <v>5</v>
      </c>
      <c r="T17" s="31">
        <f t="shared" si="8"/>
        <v>7</v>
      </c>
      <c r="U17" s="26">
        <f t="shared" si="9"/>
        <v>9</v>
      </c>
      <c r="V17" s="31"/>
    </row>
    <row r="18" spans="1:22" ht="20.100000000000001" customHeight="1" x14ac:dyDescent="0.2">
      <c r="A18" s="31"/>
      <c r="B18" s="26"/>
      <c r="C18" s="26" t="s">
        <v>360</v>
      </c>
      <c r="D18" s="134">
        <f t="shared" si="0"/>
        <v>30</v>
      </c>
      <c r="E18" s="55">
        <f t="shared" si="1"/>
        <v>18</v>
      </c>
      <c r="F18" s="26">
        <v>13</v>
      </c>
      <c r="G18" s="26">
        <v>5</v>
      </c>
      <c r="H18" s="32">
        <f t="shared" si="2"/>
        <v>12</v>
      </c>
      <c r="I18" s="31">
        <v>7</v>
      </c>
      <c r="J18" s="55">
        <v>5</v>
      </c>
      <c r="K18" s="31">
        <f t="shared" si="3"/>
        <v>20</v>
      </c>
      <c r="L18" s="135">
        <f t="shared" si="4"/>
        <v>10</v>
      </c>
      <c r="M18" s="55">
        <f t="shared" si="5"/>
        <v>22</v>
      </c>
      <c r="N18" s="55">
        <f t="shared" si="6"/>
        <v>17</v>
      </c>
      <c r="O18" s="2">
        <v>13</v>
      </c>
      <c r="P18" s="2">
        <v>4</v>
      </c>
      <c r="Q18" s="32">
        <f t="shared" si="7"/>
        <v>5</v>
      </c>
      <c r="R18" s="31">
        <v>3</v>
      </c>
      <c r="S18" s="2">
        <v>2</v>
      </c>
      <c r="T18" s="31">
        <f t="shared" si="8"/>
        <v>16</v>
      </c>
      <c r="U18" s="26">
        <f t="shared" si="9"/>
        <v>6</v>
      </c>
      <c r="V18" s="31"/>
    </row>
    <row r="19" spans="1:22" ht="20.100000000000001" customHeight="1" x14ac:dyDescent="0.2">
      <c r="A19" s="31"/>
      <c r="B19" s="26"/>
      <c r="C19" s="26" t="s">
        <v>359</v>
      </c>
      <c r="D19" s="134">
        <f t="shared" si="0"/>
        <v>1</v>
      </c>
      <c r="E19" s="55">
        <f t="shared" si="1"/>
        <v>1</v>
      </c>
      <c r="F19" s="26">
        <v>1</v>
      </c>
      <c r="G19" s="26">
        <v>0</v>
      </c>
      <c r="H19" s="32">
        <f t="shared" si="2"/>
        <v>0</v>
      </c>
      <c r="I19" s="31">
        <v>0</v>
      </c>
      <c r="J19" s="55">
        <v>0</v>
      </c>
      <c r="K19" s="31">
        <f t="shared" si="3"/>
        <v>1</v>
      </c>
      <c r="L19" s="135">
        <f t="shared" si="4"/>
        <v>0</v>
      </c>
      <c r="M19" s="55">
        <f t="shared" si="5"/>
        <v>3</v>
      </c>
      <c r="N19" s="55">
        <f t="shared" si="6"/>
        <v>2</v>
      </c>
      <c r="O19" s="2">
        <v>1</v>
      </c>
      <c r="P19" s="2">
        <v>1</v>
      </c>
      <c r="Q19" s="32">
        <f t="shared" si="7"/>
        <v>1</v>
      </c>
      <c r="R19" s="31">
        <v>0</v>
      </c>
      <c r="S19" s="2">
        <v>1</v>
      </c>
      <c r="T19" s="31">
        <f t="shared" si="8"/>
        <v>1</v>
      </c>
      <c r="U19" s="26">
        <f t="shared" si="9"/>
        <v>2</v>
      </c>
      <c r="V19" s="31"/>
    </row>
    <row r="20" spans="1:22" ht="20.100000000000001" customHeight="1" x14ac:dyDescent="0.2">
      <c r="A20" s="31"/>
      <c r="B20" s="26" t="s">
        <v>367</v>
      </c>
      <c r="C20" s="26"/>
      <c r="D20" s="134"/>
      <c r="E20" s="55"/>
      <c r="F20" s="26"/>
      <c r="G20" s="26"/>
      <c r="H20" s="32"/>
      <c r="I20" s="31"/>
      <c r="J20" s="55"/>
      <c r="K20" s="31"/>
      <c r="L20" s="135"/>
      <c r="M20" s="55"/>
      <c r="N20" s="55"/>
      <c r="O20" s="26"/>
      <c r="P20" s="26"/>
      <c r="Q20" s="32"/>
      <c r="R20" s="31"/>
      <c r="S20" s="26"/>
      <c r="T20" s="31"/>
      <c r="U20" s="26"/>
      <c r="V20" s="31"/>
    </row>
    <row r="21" spans="1:22" ht="20.100000000000001" customHeight="1" x14ac:dyDescent="0.2">
      <c r="A21" s="31"/>
      <c r="B21" s="26"/>
      <c r="C21" s="26" t="s">
        <v>361</v>
      </c>
      <c r="D21" s="134">
        <f t="shared" si="0"/>
        <v>25</v>
      </c>
      <c r="E21" s="55">
        <f t="shared" si="1"/>
        <v>15</v>
      </c>
      <c r="F21" s="26">
        <v>10</v>
      </c>
      <c r="G21" s="26">
        <v>5</v>
      </c>
      <c r="H21" s="32">
        <f t="shared" si="2"/>
        <v>10</v>
      </c>
      <c r="I21" s="31">
        <v>6</v>
      </c>
      <c r="J21" s="55">
        <v>4</v>
      </c>
      <c r="K21" s="31">
        <f t="shared" si="3"/>
        <v>16</v>
      </c>
      <c r="L21" s="135">
        <f t="shared" si="4"/>
        <v>9</v>
      </c>
      <c r="M21" s="55">
        <f t="shared" si="5"/>
        <v>24</v>
      </c>
      <c r="N21" s="55">
        <f t="shared" si="6"/>
        <v>15</v>
      </c>
      <c r="O21" s="2">
        <v>11</v>
      </c>
      <c r="P21" s="2">
        <v>4</v>
      </c>
      <c r="Q21" s="32">
        <f t="shared" si="7"/>
        <v>9</v>
      </c>
      <c r="R21" s="31">
        <v>4</v>
      </c>
      <c r="S21" s="2">
        <v>5</v>
      </c>
      <c r="T21" s="31">
        <f t="shared" si="8"/>
        <v>15</v>
      </c>
      <c r="U21" s="26">
        <f t="shared" si="9"/>
        <v>9</v>
      </c>
      <c r="V21" s="31"/>
    </row>
    <row r="22" spans="1:22" ht="20.100000000000001" customHeight="1" x14ac:dyDescent="0.2">
      <c r="A22" s="31"/>
      <c r="B22" s="26"/>
      <c r="C22" s="26" t="s">
        <v>360</v>
      </c>
      <c r="D22" s="134">
        <f t="shared" si="0"/>
        <v>13</v>
      </c>
      <c r="E22" s="55">
        <f t="shared" si="1"/>
        <v>9</v>
      </c>
      <c r="F22" s="26">
        <v>5</v>
      </c>
      <c r="G22" s="26">
        <v>4</v>
      </c>
      <c r="H22" s="32">
        <f t="shared" si="2"/>
        <v>4</v>
      </c>
      <c r="I22" s="31">
        <v>1</v>
      </c>
      <c r="J22" s="55">
        <v>3</v>
      </c>
      <c r="K22" s="31">
        <f t="shared" si="3"/>
        <v>6</v>
      </c>
      <c r="L22" s="135">
        <f t="shared" si="4"/>
        <v>7</v>
      </c>
      <c r="M22" s="55">
        <f t="shared" si="5"/>
        <v>12</v>
      </c>
      <c r="N22" s="55">
        <f t="shared" si="6"/>
        <v>10</v>
      </c>
      <c r="O22" s="2">
        <v>6</v>
      </c>
      <c r="P22" s="2">
        <v>4</v>
      </c>
      <c r="Q22" s="32">
        <f t="shared" si="7"/>
        <v>2</v>
      </c>
      <c r="R22" s="31">
        <v>1</v>
      </c>
      <c r="S22" s="2">
        <v>1</v>
      </c>
      <c r="T22" s="31">
        <f t="shared" si="8"/>
        <v>7</v>
      </c>
      <c r="U22" s="26">
        <f t="shared" si="9"/>
        <v>5</v>
      </c>
      <c r="V22" s="31"/>
    </row>
    <row r="23" spans="1:22" ht="20.100000000000001" customHeight="1" x14ac:dyDescent="0.2">
      <c r="A23" s="31"/>
      <c r="B23" s="26"/>
      <c r="C23" s="26" t="s">
        <v>359</v>
      </c>
      <c r="D23" s="134">
        <f t="shared" si="0"/>
        <v>3</v>
      </c>
      <c r="E23" s="55">
        <f t="shared" si="1"/>
        <v>3</v>
      </c>
      <c r="F23" s="26">
        <v>2</v>
      </c>
      <c r="G23" s="26">
        <v>1</v>
      </c>
      <c r="H23" s="32">
        <f t="shared" si="2"/>
        <v>0</v>
      </c>
      <c r="I23" s="31">
        <v>0</v>
      </c>
      <c r="J23" s="55">
        <v>0</v>
      </c>
      <c r="K23" s="31">
        <f t="shared" si="3"/>
        <v>2</v>
      </c>
      <c r="L23" s="135">
        <f t="shared" si="4"/>
        <v>1</v>
      </c>
      <c r="M23" s="55">
        <f t="shared" si="5"/>
        <v>6</v>
      </c>
      <c r="N23" s="55">
        <f t="shared" si="6"/>
        <v>4</v>
      </c>
      <c r="O23" s="2">
        <v>3</v>
      </c>
      <c r="P23" s="2">
        <v>1</v>
      </c>
      <c r="Q23" s="32">
        <f t="shared" si="7"/>
        <v>2</v>
      </c>
      <c r="R23" s="31">
        <v>0</v>
      </c>
      <c r="S23" s="2">
        <v>2</v>
      </c>
      <c r="T23" s="31">
        <f t="shared" si="8"/>
        <v>3</v>
      </c>
      <c r="U23" s="26">
        <f t="shared" si="9"/>
        <v>3</v>
      </c>
      <c r="V23" s="31"/>
    </row>
    <row r="24" spans="1:22" ht="20.100000000000001" customHeight="1" x14ac:dyDescent="0.2">
      <c r="A24" s="31"/>
      <c r="B24" s="26" t="s">
        <v>366</v>
      </c>
      <c r="C24" s="26"/>
      <c r="D24" s="134"/>
      <c r="E24" s="55"/>
      <c r="F24" s="26"/>
      <c r="G24" s="26"/>
      <c r="H24" s="32"/>
      <c r="I24" s="31"/>
      <c r="J24" s="55"/>
      <c r="K24" s="31"/>
      <c r="L24" s="135"/>
      <c r="M24" s="55"/>
      <c r="N24" s="55"/>
      <c r="O24" s="26"/>
      <c r="P24" s="26"/>
      <c r="Q24" s="32"/>
      <c r="R24" s="31"/>
      <c r="S24" s="26"/>
      <c r="T24" s="31"/>
      <c r="U24" s="26"/>
      <c r="V24" s="31"/>
    </row>
    <row r="25" spans="1:22" ht="20.100000000000001" customHeight="1" x14ac:dyDescent="0.2">
      <c r="A25" s="31"/>
      <c r="B25" s="26"/>
      <c r="C25" s="26" t="s">
        <v>361</v>
      </c>
      <c r="D25" s="134">
        <f t="shared" si="0"/>
        <v>19</v>
      </c>
      <c r="E25" s="55">
        <f t="shared" si="1"/>
        <v>13</v>
      </c>
      <c r="F25" s="26">
        <v>7</v>
      </c>
      <c r="G25" s="26">
        <v>6</v>
      </c>
      <c r="H25" s="32">
        <f t="shared" si="2"/>
        <v>6</v>
      </c>
      <c r="I25" s="31">
        <v>3</v>
      </c>
      <c r="J25" s="55">
        <v>3</v>
      </c>
      <c r="K25" s="31">
        <f t="shared" si="3"/>
        <v>10</v>
      </c>
      <c r="L25" s="135">
        <f t="shared" si="4"/>
        <v>9</v>
      </c>
      <c r="M25" s="55">
        <f t="shared" si="5"/>
        <v>20</v>
      </c>
      <c r="N25" s="55">
        <f t="shared" si="6"/>
        <v>11</v>
      </c>
      <c r="O25" s="2">
        <v>8</v>
      </c>
      <c r="P25" s="2">
        <v>3</v>
      </c>
      <c r="Q25" s="32">
        <f t="shared" si="7"/>
        <v>9</v>
      </c>
      <c r="R25" s="31">
        <v>5</v>
      </c>
      <c r="S25" s="2">
        <v>4</v>
      </c>
      <c r="T25" s="31">
        <f t="shared" si="8"/>
        <v>13</v>
      </c>
      <c r="U25" s="26">
        <f t="shared" si="9"/>
        <v>7</v>
      </c>
      <c r="V25" s="31"/>
    </row>
    <row r="26" spans="1:22" ht="20.100000000000001" customHeight="1" x14ac:dyDescent="0.2">
      <c r="A26" s="31"/>
      <c r="B26" s="26"/>
      <c r="C26" s="26" t="s">
        <v>360</v>
      </c>
      <c r="D26" s="134">
        <f t="shared" si="0"/>
        <v>15</v>
      </c>
      <c r="E26" s="55">
        <f t="shared" si="1"/>
        <v>9</v>
      </c>
      <c r="F26" s="26">
        <v>7</v>
      </c>
      <c r="G26" s="26">
        <v>2</v>
      </c>
      <c r="H26" s="32">
        <f t="shared" si="2"/>
        <v>6</v>
      </c>
      <c r="I26" s="31">
        <v>4</v>
      </c>
      <c r="J26" s="55">
        <v>2</v>
      </c>
      <c r="K26" s="31">
        <f t="shared" si="3"/>
        <v>11</v>
      </c>
      <c r="L26" s="135">
        <f t="shared" si="4"/>
        <v>4</v>
      </c>
      <c r="M26" s="55">
        <f t="shared" si="5"/>
        <v>12</v>
      </c>
      <c r="N26" s="55">
        <f t="shared" si="6"/>
        <v>11</v>
      </c>
      <c r="O26" s="2">
        <v>6</v>
      </c>
      <c r="P26" s="2">
        <v>5</v>
      </c>
      <c r="Q26" s="32">
        <f t="shared" si="7"/>
        <v>1</v>
      </c>
      <c r="R26" s="31">
        <v>0</v>
      </c>
      <c r="S26" s="2">
        <v>1</v>
      </c>
      <c r="T26" s="31">
        <f t="shared" si="8"/>
        <v>6</v>
      </c>
      <c r="U26" s="26">
        <f t="shared" si="9"/>
        <v>6</v>
      </c>
      <c r="V26" s="31"/>
    </row>
    <row r="27" spans="1:22" ht="20.100000000000001" customHeight="1" x14ac:dyDescent="0.2">
      <c r="A27" s="31"/>
      <c r="B27" s="26"/>
      <c r="C27" s="26" t="s">
        <v>359</v>
      </c>
      <c r="D27" s="134">
        <f t="shared" si="0"/>
        <v>7</v>
      </c>
      <c r="E27" s="55">
        <f t="shared" si="1"/>
        <v>5</v>
      </c>
      <c r="F27" s="26">
        <v>3</v>
      </c>
      <c r="G27" s="26">
        <v>2</v>
      </c>
      <c r="H27" s="32">
        <f t="shared" si="2"/>
        <v>2</v>
      </c>
      <c r="I27" s="31">
        <v>0</v>
      </c>
      <c r="J27" s="55">
        <v>2</v>
      </c>
      <c r="K27" s="31">
        <f t="shared" si="3"/>
        <v>3</v>
      </c>
      <c r="L27" s="135">
        <f t="shared" si="4"/>
        <v>4</v>
      </c>
      <c r="M27" s="55">
        <f t="shared" si="5"/>
        <v>10</v>
      </c>
      <c r="N27" s="55">
        <f t="shared" si="6"/>
        <v>7</v>
      </c>
      <c r="O27" s="2">
        <v>6</v>
      </c>
      <c r="P27" s="2">
        <v>1</v>
      </c>
      <c r="Q27" s="32">
        <f t="shared" si="7"/>
        <v>3</v>
      </c>
      <c r="R27" s="31">
        <v>0</v>
      </c>
      <c r="S27" s="2">
        <v>3</v>
      </c>
      <c r="T27" s="31">
        <f t="shared" si="8"/>
        <v>6</v>
      </c>
      <c r="U27" s="26">
        <f t="shared" si="9"/>
        <v>4</v>
      </c>
      <c r="V27" s="31"/>
    </row>
    <row r="28" spans="1:22" ht="20.100000000000001" customHeight="1" x14ac:dyDescent="0.2">
      <c r="A28" s="31"/>
      <c r="B28" s="26" t="s">
        <v>365</v>
      </c>
      <c r="C28" s="26"/>
      <c r="D28" s="134"/>
      <c r="E28" s="55"/>
      <c r="F28" s="26"/>
      <c r="G28" s="26"/>
      <c r="H28" s="32"/>
      <c r="I28" s="31"/>
      <c r="J28" s="55"/>
      <c r="K28" s="31"/>
      <c r="L28" s="135"/>
      <c r="M28" s="55"/>
      <c r="N28" s="55"/>
      <c r="O28" s="26"/>
      <c r="P28" s="26"/>
      <c r="Q28" s="32"/>
      <c r="R28" s="31"/>
      <c r="S28" s="26"/>
      <c r="T28" s="31"/>
      <c r="U28" s="26"/>
      <c r="V28" s="31"/>
    </row>
    <row r="29" spans="1:22" ht="20.100000000000001" customHeight="1" x14ac:dyDescent="0.2">
      <c r="A29" s="31"/>
      <c r="B29" s="26"/>
      <c r="C29" s="26" t="s">
        <v>361</v>
      </c>
      <c r="D29" s="134">
        <f t="shared" si="0"/>
        <v>28</v>
      </c>
      <c r="E29" s="55">
        <f t="shared" si="1"/>
        <v>18</v>
      </c>
      <c r="F29" s="26">
        <v>9</v>
      </c>
      <c r="G29" s="26">
        <v>9</v>
      </c>
      <c r="H29" s="32">
        <f t="shared" si="2"/>
        <v>10</v>
      </c>
      <c r="I29" s="31">
        <v>4</v>
      </c>
      <c r="J29" s="55">
        <v>6</v>
      </c>
      <c r="K29" s="31">
        <f t="shared" si="3"/>
        <v>13</v>
      </c>
      <c r="L29" s="135">
        <f t="shared" si="4"/>
        <v>15</v>
      </c>
      <c r="M29" s="55">
        <f t="shared" si="5"/>
        <v>33</v>
      </c>
      <c r="N29" s="55">
        <f t="shared" si="6"/>
        <v>20</v>
      </c>
      <c r="O29" s="2">
        <v>14</v>
      </c>
      <c r="P29" s="2">
        <v>6</v>
      </c>
      <c r="Q29" s="32">
        <f t="shared" si="7"/>
        <v>13</v>
      </c>
      <c r="R29" s="31">
        <v>6</v>
      </c>
      <c r="S29" s="2">
        <v>7</v>
      </c>
      <c r="T29" s="31">
        <f t="shared" si="8"/>
        <v>20</v>
      </c>
      <c r="U29" s="26">
        <f t="shared" si="9"/>
        <v>13</v>
      </c>
      <c r="V29" s="31"/>
    </row>
    <row r="30" spans="1:22" ht="20.100000000000001" customHeight="1" x14ac:dyDescent="0.2">
      <c r="A30" s="31"/>
      <c r="B30" s="26"/>
      <c r="C30" s="26" t="s">
        <v>360</v>
      </c>
      <c r="D30" s="134">
        <f t="shared" si="0"/>
        <v>12</v>
      </c>
      <c r="E30" s="55">
        <f t="shared" si="1"/>
        <v>9</v>
      </c>
      <c r="F30" s="26">
        <v>7</v>
      </c>
      <c r="G30" s="26">
        <v>2</v>
      </c>
      <c r="H30" s="32">
        <f t="shared" si="2"/>
        <v>3</v>
      </c>
      <c r="I30" s="31">
        <v>3</v>
      </c>
      <c r="J30" s="55">
        <v>0</v>
      </c>
      <c r="K30" s="31">
        <f t="shared" si="3"/>
        <v>10</v>
      </c>
      <c r="L30" s="135">
        <f t="shared" si="4"/>
        <v>2</v>
      </c>
      <c r="M30" s="55">
        <f t="shared" si="5"/>
        <v>7</v>
      </c>
      <c r="N30" s="55">
        <f t="shared" si="6"/>
        <v>6</v>
      </c>
      <c r="O30" s="2">
        <v>4</v>
      </c>
      <c r="P30" s="2">
        <v>2</v>
      </c>
      <c r="Q30" s="32">
        <f t="shared" si="7"/>
        <v>1</v>
      </c>
      <c r="R30" s="31">
        <v>0</v>
      </c>
      <c r="S30" s="2">
        <v>1</v>
      </c>
      <c r="T30" s="31">
        <f t="shared" si="8"/>
        <v>4</v>
      </c>
      <c r="U30" s="26">
        <f t="shared" si="9"/>
        <v>3</v>
      </c>
      <c r="V30" s="31"/>
    </row>
    <row r="31" spans="1:22" ht="20.100000000000001" customHeight="1" x14ac:dyDescent="0.2">
      <c r="A31" s="31"/>
      <c r="B31" s="26"/>
      <c r="C31" s="26" t="s">
        <v>359</v>
      </c>
      <c r="D31" s="134">
        <f t="shared" si="0"/>
        <v>2</v>
      </c>
      <c r="E31" s="55">
        <f t="shared" si="1"/>
        <v>2</v>
      </c>
      <c r="F31" s="26">
        <v>2</v>
      </c>
      <c r="G31" s="26">
        <v>0</v>
      </c>
      <c r="H31" s="32">
        <f t="shared" si="2"/>
        <v>0</v>
      </c>
      <c r="I31" s="31">
        <v>0</v>
      </c>
      <c r="J31" s="55">
        <v>0</v>
      </c>
      <c r="K31" s="31">
        <f t="shared" si="3"/>
        <v>2</v>
      </c>
      <c r="L31" s="135">
        <f t="shared" si="4"/>
        <v>0</v>
      </c>
      <c r="M31" s="55">
        <f t="shared" si="5"/>
        <v>4</v>
      </c>
      <c r="N31" s="55">
        <f t="shared" si="6"/>
        <v>4</v>
      </c>
      <c r="O31" s="2">
        <v>3</v>
      </c>
      <c r="P31" s="2">
        <v>1</v>
      </c>
      <c r="Q31" s="32">
        <f t="shared" si="7"/>
        <v>0</v>
      </c>
      <c r="R31" s="31">
        <v>0</v>
      </c>
      <c r="S31" s="2">
        <v>0</v>
      </c>
      <c r="T31" s="31">
        <f t="shared" si="8"/>
        <v>3</v>
      </c>
      <c r="U31" s="26">
        <f t="shared" si="9"/>
        <v>1</v>
      </c>
      <c r="V31" s="31"/>
    </row>
    <row r="32" spans="1:22" ht="20.100000000000001" customHeight="1" x14ac:dyDescent="0.2">
      <c r="A32" s="31"/>
      <c r="B32" s="26" t="s">
        <v>364</v>
      </c>
      <c r="C32" s="26"/>
      <c r="D32" s="134"/>
      <c r="E32" s="55"/>
      <c r="F32" s="26"/>
      <c r="G32" s="26"/>
      <c r="H32" s="32"/>
      <c r="I32" s="31"/>
      <c r="J32" s="55"/>
      <c r="K32" s="31"/>
      <c r="L32" s="135"/>
      <c r="M32" s="55"/>
      <c r="N32" s="55"/>
      <c r="O32" s="26"/>
      <c r="P32" s="26"/>
      <c r="Q32" s="32"/>
      <c r="R32" s="31"/>
      <c r="S32" s="26"/>
      <c r="T32" s="31"/>
      <c r="U32" s="26"/>
      <c r="V32" s="31"/>
    </row>
    <row r="33" spans="1:22" ht="20.100000000000001" customHeight="1" x14ac:dyDescent="0.2">
      <c r="A33" s="31"/>
      <c r="B33" s="26"/>
      <c r="C33" s="26" t="s">
        <v>361</v>
      </c>
      <c r="D33" s="134">
        <f t="shared" si="0"/>
        <v>10</v>
      </c>
      <c r="E33" s="55">
        <f t="shared" si="1"/>
        <v>7</v>
      </c>
      <c r="F33" s="26">
        <v>2</v>
      </c>
      <c r="G33" s="26">
        <v>5</v>
      </c>
      <c r="H33" s="32">
        <f t="shared" si="2"/>
        <v>3</v>
      </c>
      <c r="I33" s="31">
        <v>1</v>
      </c>
      <c r="J33" s="55">
        <v>2</v>
      </c>
      <c r="K33" s="31">
        <f t="shared" si="3"/>
        <v>3</v>
      </c>
      <c r="L33" s="135">
        <f t="shared" si="4"/>
        <v>7</v>
      </c>
      <c r="M33" s="55">
        <f t="shared" si="5"/>
        <v>11</v>
      </c>
      <c r="N33" s="55">
        <f t="shared" si="6"/>
        <v>6</v>
      </c>
      <c r="O33" s="2">
        <v>4</v>
      </c>
      <c r="P33" s="2">
        <v>2</v>
      </c>
      <c r="Q33" s="32">
        <f t="shared" si="7"/>
        <v>5</v>
      </c>
      <c r="R33" s="31">
        <v>2</v>
      </c>
      <c r="S33" s="2">
        <v>3</v>
      </c>
      <c r="T33" s="31">
        <f t="shared" si="8"/>
        <v>6</v>
      </c>
      <c r="U33" s="26">
        <f t="shared" si="9"/>
        <v>5</v>
      </c>
      <c r="V33" s="31"/>
    </row>
    <row r="34" spans="1:22" ht="20.100000000000001" customHeight="1" x14ac:dyDescent="0.2">
      <c r="A34" s="31"/>
      <c r="B34" s="26"/>
      <c r="C34" s="26" t="s">
        <v>360</v>
      </c>
      <c r="D34" s="134">
        <f t="shared" si="0"/>
        <v>24</v>
      </c>
      <c r="E34" s="55">
        <f t="shared" si="1"/>
        <v>16</v>
      </c>
      <c r="F34" s="26">
        <v>12</v>
      </c>
      <c r="G34" s="26">
        <v>4</v>
      </c>
      <c r="H34" s="32">
        <f t="shared" si="2"/>
        <v>8</v>
      </c>
      <c r="I34" s="31">
        <v>6</v>
      </c>
      <c r="J34" s="55">
        <v>2</v>
      </c>
      <c r="K34" s="31">
        <f t="shared" si="3"/>
        <v>18</v>
      </c>
      <c r="L34" s="135">
        <f t="shared" si="4"/>
        <v>6</v>
      </c>
      <c r="M34" s="55">
        <f t="shared" si="5"/>
        <v>23</v>
      </c>
      <c r="N34" s="55">
        <f t="shared" si="6"/>
        <v>18</v>
      </c>
      <c r="O34" s="2">
        <v>13</v>
      </c>
      <c r="P34" s="2">
        <v>5</v>
      </c>
      <c r="Q34" s="32">
        <f t="shared" si="7"/>
        <v>5</v>
      </c>
      <c r="R34" s="31">
        <v>2</v>
      </c>
      <c r="S34" s="2">
        <v>3</v>
      </c>
      <c r="T34" s="31">
        <f t="shared" si="8"/>
        <v>15</v>
      </c>
      <c r="U34" s="26">
        <f t="shared" si="9"/>
        <v>8</v>
      </c>
      <c r="V34" s="31"/>
    </row>
    <row r="35" spans="1:22" ht="20.100000000000001" customHeight="1" x14ac:dyDescent="0.2">
      <c r="A35" s="31"/>
      <c r="B35" s="26"/>
      <c r="C35" s="26" t="s">
        <v>359</v>
      </c>
      <c r="D35" s="134">
        <f t="shared" si="0"/>
        <v>7</v>
      </c>
      <c r="E35" s="55">
        <f t="shared" si="1"/>
        <v>4</v>
      </c>
      <c r="F35" s="26">
        <v>3</v>
      </c>
      <c r="G35" s="26">
        <v>1</v>
      </c>
      <c r="H35" s="32">
        <f t="shared" si="2"/>
        <v>3</v>
      </c>
      <c r="I35" s="31">
        <v>0</v>
      </c>
      <c r="J35" s="55">
        <v>3</v>
      </c>
      <c r="K35" s="31">
        <f t="shared" si="3"/>
        <v>3</v>
      </c>
      <c r="L35" s="135">
        <f t="shared" si="4"/>
        <v>4</v>
      </c>
      <c r="M35" s="55">
        <f t="shared" si="5"/>
        <v>7</v>
      </c>
      <c r="N35" s="55">
        <f t="shared" si="6"/>
        <v>4</v>
      </c>
      <c r="O35" s="2">
        <v>3</v>
      </c>
      <c r="P35" s="2">
        <v>1</v>
      </c>
      <c r="Q35" s="32">
        <f t="shared" si="7"/>
        <v>3</v>
      </c>
      <c r="R35" s="31">
        <v>1</v>
      </c>
      <c r="S35" s="2">
        <v>2</v>
      </c>
      <c r="T35" s="31">
        <f t="shared" si="8"/>
        <v>4</v>
      </c>
      <c r="U35" s="26">
        <f t="shared" si="9"/>
        <v>3</v>
      </c>
      <c r="V35" s="31"/>
    </row>
    <row r="36" spans="1:22" ht="20.100000000000001" customHeight="1" x14ac:dyDescent="0.2">
      <c r="A36" s="31"/>
      <c r="B36" s="352" t="s">
        <v>363</v>
      </c>
      <c r="C36" s="26"/>
      <c r="D36" s="134"/>
      <c r="E36" s="55"/>
      <c r="F36" s="26"/>
      <c r="G36" s="26"/>
      <c r="H36" s="32"/>
      <c r="I36" s="31"/>
      <c r="J36" s="55"/>
      <c r="K36" s="31"/>
      <c r="L36" s="135"/>
      <c r="M36" s="55"/>
      <c r="N36" s="55"/>
      <c r="O36" s="26"/>
      <c r="P36" s="26"/>
      <c r="Q36" s="32"/>
      <c r="R36" s="31"/>
      <c r="S36" s="26"/>
      <c r="T36" s="31"/>
      <c r="U36" s="26"/>
      <c r="V36" s="31"/>
    </row>
    <row r="37" spans="1:22" ht="20.100000000000001" customHeight="1" x14ac:dyDescent="0.2">
      <c r="A37" s="31"/>
      <c r="B37" s="352"/>
      <c r="C37" s="26" t="s">
        <v>361</v>
      </c>
      <c r="D37" s="134">
        <f t="shared" si="0"/>
        <v>25</v>
      </c>
      <c r="E37" s="55">
        <f t="shared" si="1"/>
        <v>14</v>
      </c>
      <c r="F37" s="26">
        <v>8</v>
      </c>
      <c r="G37" s="26">
        <v>6</v>
      </c>
      <c r="H37" s="32">
        <f t="shared" si="2"/>
        <v>11</v>
      </c>
      <c r="I37" s="31">
        <v>6</v>
      </c>
      <c r="J37" s="55">
        <v>5</v>
      </c>
      <c r="K37" s="31">
        <f t="shared" si="3"/>
        <v>14</v>
      </c>
      <c r="L37" s="135">
        <f t="shared" si="4"/>
        <v>11</v>
      </c>
      <c r="M37" s="55">
        <f t="shared" si="5"/>
        <v>22</v>
      </c>
      <c r="N37" s="55">
        <f t="shared" si="6"/>
        <v>13</v>
      </c>
      <c r="O37" s="2">
        <v>10</v>
      </c>
      <c r="P37" s="2">
        <v>3</v>
      </c>
      <c r="Q37" s="32">
        <f t="shared" si="7"/>
        <v>9</v>
      </c>
      <c r="R37" s="31">
        <v>4</v>
      </c>
      <c r="S37" s="2">
        <v>5</v>
      </c>
      <c r="T37" s="31">
        <f t="shared" si="8"/>
        <v>14</v>
      </c>
      <c r="U37" s="26">
        <f t="shared" si="9"/>
        <v>8</v>
      </c>
      <c r="V37" s="31"/>
    </row>
    <row r="38" spans="1:22" ht="20.100000000000001" customHeight="1" x14ac:dyDescent="0.2">
      <c r="A38" s="31"/>
      <c r="B38" s="26"/>
      <c r="C38" s="26" t="s">
        <v>360</v>
      </c>
      <c r="D38" s="134">
        <f t="shared" si="0"/>
        <v>11</v>
      </c>
      <c r="E38" s="55">
        <f t="shared" si="1"/>
        <v>9</v>
      </c>
      <c r="F38" s="26">
        <v>7</v>
      </c>
      <c r="G38" s="26">
        <v>2</v>
      </c>
      <c r="H38" s="32">
        <f t="shared" si="2"/>
        <v>2</v>
      </c>
      <c r="I38" s="31">
        <v>1</v>
      </c>
      <c r="J38" s="55">
        <v>1</v>
      </c>
      <c r="K38" s="31">
        <f t="shared" si="3"/>
        <v>8</v>
      </c>
      <c r="L38" s="135">
        <f t="shared" si="4"/>
        <v>3</v>
      </c>
      <c r="M38" s="55">
        <f t="shared" si="5"/>
        <v>13</v>
      </c>
      <c r="N38" s="55">
        <f t="shared" si="6"/>
        <v>12</v>
      </c>
      <c r="O38" s="2">
        <v>7</v>
      </c>
      <c r="P38" s="2">
        <v>5</v>
      </c>
      <c r="Q38" s="32">
        <f t="shared" si="7"/>
        <v>1</v>
      </c>
      <c r="R38" s="31">
        <v>1</v>
      </c>
      <c r="S38" s="2">
        <v>0</v>
      </c>
      <c r="T38" s="31">
        <f t="shared" si="8"/>
        <v>8</v>
      </c>
      <c r="U38" s="26">
        <f t="shared" si="9"/>
        <v>5</v>
      </c>
      <c r="V38" s="31"/>
    </row>
    <row r="39" spans="1:22" ht="20.100000000000001" customHeight="1" x14ac:dyDescent="0.2">
      <c r="A39" s="31"/>
      <c r="B39" s="26"/>
      <c r="C39" s="26" t="s">
        <v>359</v>
      </c>
      <c r="D39" s="134">
        <f t="shared" si="0"/>
        <v>7</v>
      </c>
      <c r="E39" s="55">
        <f t="shared" si="1"/>
        <v>6</v>
      </c>
      <c r="F39" s="26">
        <v>3</v>
      </c>
      <c r="G39" s="26">
        <v>3</v>
      </c>
      <c r="H39" s="32">
        <f t="shared" si="2"/>
        <v>1</v>
      </c>
      <c r="I39" s="31">
        <v>0</v>
      </c>
      <c r="J39" s="55">
        <v>1</v>
      </c>
      <c r="K39" s="31">
        <f t="shared" si="3"/>
        <v>3</v>
      </c>
      <c r="L39" s="135">
        <f t="shared" si="4"/>
        <v>4</v>
      </c>
      <c r="M39" s="55">
        <f t="shared" si="5"/>
        <v>7</v>
      </c>
      <c r="N39" s="55">
        <f t="shared" si="6"/>
        <v>4</v>
      </c>
      <c r="O39" s="2">
        <v>3</v>
      </c>
      <c r="P39" s="2">
        <v>1</v>
      </c>
      <c r="Q39" s="32">
        <f t="shared" si="7"/>
        <v>3</v>
      </c>
      <c r="R39" s="31">
        <v>0</v>
      </c>
      <c r="S39" s="2">
        <v>3</v>
      </c>
      <c r="T39" s="31">
        <f t="shared" si="8"/>
        <v>3</v>
      </c>
      <c r="U39" s="26">
        <f t="shared" si="9"/>
        <v>4</v>
      </c>
      <c r="V39" s="31"/>
    </row>
    <row r="40" spans="1:22" ht="20.100000000000001" customHeight="1" x14ac:dyDescent="0.2">
      <c r="A40" s="31"/>
      <c r="B40" s="352" t="s">
        <v>362</v>
      </c>
      <c r="C40" s="26"/>
      <c r="D40" s="134"/>
      <c r="E40" s="55"/>
      <c r="F40" s="26"/>
      <c r="G40" s="26"/>
      <c r="H40" s="32"/>
      <c r="I40" s="31"/>
      <c r="J40" s="55"/>
      <c r="K40" s="31"/>
      <c r="L40" s="135"/>
      <c r="M40" s="55"/>
      <c r="N40" s="55"/>
      <c r="O40" s="26"/>
      <c r="P40" s="26"/>
      <c r="Q40" s="32"/>
      <c r="R40" s="31"/>
      <c r="S40" s="26"/>
      <c r="T40" s="31"/>
      <c r="U40" s="26"/>
      <c r="V40" s="31"/>
    </row>
    <row r="41" spans="1:22" ht="20.100000000000001" customHeight="1" x14ac:dyDescent="0.2">
      <c r="A41" s="31"/>
      <c r="B41" s="352"/>
      <c r="C41" s="26" t="s">
        <v>361</v>
      </c>
      <c r="D41" s="134">
        <f t="shared" si="0"/>
        <v>12</v>
      </c>
      <c r="E41" s="55">
        <f t="shared" si="1"/>
        <v>6</v>
      </c>
      <c r="F41" s="26">
        <v>5</v>
      </c>
      <c r="G41" s="26">
        <v>1</v>
      </c>
      <c r="H41" s="32">
        <f t="shared" si="2"/>
        <v>6</v>
      </c>
      <c r="I41" s="31">
        <v>3</v>
      </c>
      <c r="J41" s="55">
        <v>3</v>
      </c>
      <c r="K41" s="31">
        <f t="shared" si="3"/>
        <v>8</v>
      </c>
      <c r="L41" s="135">
        <f t="shared" si="4"/>
        <v>4</v>
      </c>
      <c r="M41" s="55">
        <f t="shared" si="5"/>
        <v>14</v>
      </c>
      <c r="N41" s="55">
        <f t="shared" si="6"/>
        <v>6</v>
      </c>
      <c r="O41" s="2">
        <v>3</v>
      </c>
      <c r="P41" s="2">
        <v>3</v>
      </c>
      <c r="Q41" s="32">
        <f t="shared" si="7"/>
        <v>8</v>
      </c>
      <c r="R41" s="31">
        <v>4</v>
      </c>
      <c r="S41" s="2">
        <v>4</v>
      </c>
      <c r="T41" s="31">
        <f t="shared" si="8"/>
        <v>7</v>
      </c>
      <c r="U41" s="26">
        <f t="shared" si="9"/>
        <v>7</v>
      </c>
      <c r="V41" s="31"/>
    </row>
    <row r="42" spans="1:22" ht="20.100000000000001" customHeight="1" x14ac:dyDescent="0.2">
      <c r="A42" s="31"/>
      <c r="B42" s="26"/>
      <c r="C42" s="26" t="s">
        <v>360</v>
      </c>
      <c r="D42" s="134">
        <f t="shared" si="0"/>
        <v>25</v>
      </c>
      <c r="E42" s="55">
        <f t="shared" si="1"/>
        <v>18</v>
      </c>
      <c r="F42" s="26">
        <v>12</v>
      </c>
      <c r="G42" s="26">
        <v>6</v>
      </c>
      <c r="H42" s="32">
        <f t="shared" si="2"/>
        <v>7</v>
      </c>
      <c r="I42" s="31">
        <v>4</v>
      </c>
      <c r="J42" s="55">
        <v>3</v>
      </c>
      <c r="K42" s="31">
        <f t="shared" si="3"/>
        <v>16</v>
      </c>
      <c r="L42" s="135">
        <f t="shared" si="4"/>
        <v>9</v>
      </c>
      <c r="M42" s="55">
        <f t="shared" si="5"/>
        <v>24</v>
      </c>
      <c r="N42" s="55">
        <f t="shared" si="6"/>
        <v>19</v>
      </c>
      <c r="O42" s="2">
        <v>14</v>
      </c>
      <c r="P42" s="2">
        <v>5</v>
      </c>
      <c r="Q42" s="32">
        <f t="shared" si="7"/>
        <v>5</v>
      </c>
      <c r="R42" s="31">
        <v>1</v>
      </c>
      <c r="S42" s="2">
        <v>4</v>
      </c>
      <c r="T42" s="31">
        <f t="shared" si="8"/>
        <v>15</v>
      </c>
      <c r="U42" s="26">
        <f t="shared" si="9"/>
        <v>9</v>
      </c>
      <c r="V42" s="31"/>
    </row>
    <row r="43" spans="1:22" ht="20.100000000000001" customHeight="1" x14ac:dyDescent="0.2">
      <c r="A43" s="31"/>
      <c r="B43" s="26"/>
      <c r="C43" s="26" t="s">
        <v>359</v>
      </c>
      <c r="D43" s="134">
        <f t="shared" si="0"/>
        <v>4</v>
      </c>
      <c r="E43" s="55">
        <f t="shared" si="1"/>
        <v>3</v>
      </c>
      <c r="F43" s="26">
        <v>1</v>
      </c>
      <c r="G43" s="26">
        <v>2</v>
      </c>
      <c r="H43" s="32">
        <f t="shared" si="2"/>
        <v>1</v>
      </c>
      <c r="I43" s="31">
        <v>0</v>
      </c>
      <c r="J43" s="55">
        <v>1</v>
      </c>
      <c r="K43" s="31">
        <f t="shared" si="3"/>
        <v>1</v>
      </c>
      <c r="L43" s="135">
        <f t="shared" si="4"/>
        <v>3</v>
      </c>
      <c r="M43" s="55">
        <f t="shared" si="5"/>
        <v>3</v>
      </c>
      <c r="N43" s="55">
        <f t="shared" si="6"/>
        <v>3</v>
      </c>
      <c r="O43" s="2">
        <v>2</v>
      </c>
      <c r="P43" s="2">
        <v>1</v>
      </c>
      <c r="Q43" s="32">
        <f t="shared" si="7"/>
        <v>0</v>
      </c>
      <c r="R43" s="31">
        <v>0</v>
      </c>
      <c r="S43" s="2">
        <v>0</v>
      </c>
      <c r="T43" s="31">
        <f t="shared" si="8"/>
        <v>2</v>
      </c>
      <c r="U43" s="26">
        <f t="shared" si="9"/>
        <v>1</v>
      </c>
      <c r="V43" s="31"/>
    </row>
    <row r="44" spans="1:22" ht="20.100000000000001" customHeight="1" x14ac:dyDescent="0.2">
      <c r="A44" s="28"/>
      <c r="B44" s="27"/>
      <c r="C44" s="27"/>
      <c r="D44" s="140"/>
      <c r="E44" s="29"/>
      <c r="F44" s="27"/>
      <c r="G44" s="29"/>
      <c r="H44" s="30"/>
      <c r="I44" s="27"/>
      <c r="J44" s="27"/>
      <c r="K44" s="28"/>
      <c r="L44" s="141"/>
      <c r="M44" s="29"/>
      <c r="N44" s="29"/>
      <c r="O44" s="27"/>
      <c r="P44" s="29"/>
      <c r="Q44" s="30"/>
      <c r="R44" s="27"/>
      <c r="S44" s="27"/>
      <c r="T44" s="28"/>
      <c r="U44" s="27"/>
      <c r="V44" s="31"/>
    </row>
    <row r="45" spans="1:22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</sheetData>
  <mergeCells count="3">
    <mergeCell ref="B16:B17"/>
    <mergeCell ref="B36:B37"/>
    <mergeCell ref="B40:B41"/>
  </mergeCells>
  <phoneticPr fontId="2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5　就労状況</oddHeader>
    <oddFooter>&amp;C&amp;"HG丸ｺﾞｼｯｸM-PRO,標準"&amp;10&amp;P / &amp;N ページ　(表5-1)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80" zoomScaleNormal="80" zoomScalePageLayoutView="80" workbookViewId="0">
      <selection activeCell="X6" sqref="X6"/>
    </sheetView>
  </sheetViews>
  <sheetFormatPr defaultRowHeight="13.2" x14ac:dyDescent="0.2"/>
  <cols>
    <col min="1" max="1" width="4.6640625" style="6" customWidth="1"/>
    <col min="2" max="2" width="38.6640625" style="6" customWidth="1"/>
    <col min="3" max="3" width="14.44140625" style="6" customWidth="1"/>
    <col min="4" max="10" width="7.5546875" style="142" customWidth="1"/>
    <col min="11" max="11" width="8.21875" style="142" customWidth="1"/>
    <col min="12" max="12" width="8.44140625" style="142" customWidth="1"/>
    <col min="13" max="19" width="7.5546875" style="142" customWidth="1"/>
    <col min="20" max="20" width="8.109375" style="142" customWidth="1"/>
    <col min="21" max="21" width="8.44140625" style="142" customWidth="1"/>
    <col min="22" max="16384" width="8.88671875" style="142"/>
  </cols>
  <sheetData>
    <row r="1" spans="1:23" ht="18" customHeight="1" x14ac:dyDescent="0.2">
      <c r="A1" s="11" t="s">
        <v>230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3" ht="18" customHeight="1" x14ac:dyDescent="0.2">
      <c r="D2" s="6" t="s">
        <v>458</v>
      </c>
      <c r="G2" s="6"/>
      <c r="H2" s="6"/>
      <c r="I2" s="6"/>
      <c r="J2" s="6"/>
      <c r="K2" s="6"/>
      <c r="L2" s="328"/>
      <c r="M2" s="6" t="s">
        <v>459</v>
      </c>
      <c r="P2" s="6"/>
      <c r="Q2" s="6"/>
      <c r="R2" s="6"/>
      <c r="S2" s="6"/>
      <c r="T2" s="6"/>
      <c r="U2" s="328"/>
      <c r="V2" s="329"/>
    </row>
    <row r="3" spans="1:23" ht="18" customHeight="1" x14ac:dyDescent="0.2">
      <c r="A3" s="100"/>
      <c r="B3" s="96"/>
      <c r="C3" s="96"/>
      <c r="D3" s="109" t="s">
        <v>64</v>
      </c>
      <c r="E3" s="96" t="s">
        <v>65</v>
      </c>
      <c r="F3" s="96"/>
      <c r="G3" s="95"/>
      <c r="H3" s="100" t="s">
        <v>66</v>
      </c>
      <c r="I3" s="96"/>
      <c r="J3" s="95"/>
      <c r="K3" s="96" t="s">
        <v>67</v>
      </c>
      <c r="L3" s="110"/>
      <c r="M3" s="95" t="s">
        <v>64</v>
      </c>
      <c r="N3" s="96" t="s">
        <v>65</v>
      </c>
      <c r="O3" s="96"/>
      <c r="P3" s="95"/>
      <c r="Q3" s="100" t="s">
        <v>66</v>
      </c>
      <c r="R3" s="96"/>
      <c r="S3" s="95"/>
      <c r="T3" s="96" t="s">
        <v>67</v>
      </c>
      <c r="U3" s="95"/>
      <c r="V3" s="78"/>
    </row>
    <row r="4" spans="1:23" ht="18" customHeight="1" x14ac:dyDescent="0.2">
      <c r="A4" s="99"/>
      <c r="B4" s="11"/>
      <c r="C4" s="11"/>
      <c r="D4" s="111"/>
      <c r="E4" s="98"/>
      <c r="F4" s="96"/>
      <c r="G4" s="95"/>
      <c r="H4" s="97"/>
      <c r="I4" s="96"/>
      <c r="J4" s="95"/>
      <c r="K4" s="13"/>
      <c r="L4" s="112"/>
      <c r="M4" s="98"/>
      <c r="N4" s="98"/>
      <c r="O4" s="96"/>
      <c r="P4" s="95"/>
      <c r="Q4" s="97"/>
      <c r="R4" s="96"/>
      <c r="S4" s="95"/>
      <c r="T4" s="13"/>
      <c r="U4" s="98"/>
      <c r="V4" s="78"/>
      <c r="W4" s="298"/>
    </row>
    <row r="5" spans="1:23" ht="54" customHeight="1" x14ac:dyDescent="0.2">
      <c r="A5" s="94"/>
      <c r="B5" s="93"/>
      <c r="C5" s="93"/>
      <c r="D5" s="113" t="s">
        <v>68</v>
      </c>
      <c r="E5" s="91" t="s">
        <v>68</v>
      </c>
      <c r="F5" s="90" t="s">
        <v>69</v>
      </c>
      <c r="G5" s="91" t="s">
        <v>292</v>
      </c>
      <c r="H5" s="92" t="s">
        <v>68</v>
      </c>
      <c r="I5" s="90" t="s">
        <v>69</v>
      </c>
      <c r="J5" s="91" t="s">
        <v>292</v>
      </c>
      <c r="K5" s="90" t="s">
        <v>69</v>
      </c>
      <c r="L5" s="114" t="s">
        <v>292</v>
      </c>
      <c r="M5" s="91" t="s">
        <v>68</v>
      </c>
      <c r="N5" s="91" t="s">
        <v>68</v>
      </c>
      <c r="O5" s="90" t="s">
        <v>69</v>
      </c>
      <c r="P5" s="91" t="s">
        <v>292</v>
      </c>
      <c r="Q5" s="92" t="s">
        <v>68</v>
      </c>
      <c r="R5" s="90" t="s">
        <v>69</v>
      </c>
      <c r="S5" s="91" t="s">
        <v>292</v>
      </c>
      <c r="T5" s="90" t="s">
        <v>69</v>
      </c>
      <c r="U5" s="91" t="s">
        <v>292</v>
      </c>
      <c r="V5" s="78"/>
      <c r="W5" s="298"/>
    </row>
    <row r="6" spans="1:23" x14ac:dyDescent="0.2">
      <c r="A6" s="331">
        <v>6</v>
      </c>
      <c r="B6" s="86" t="s">
        <v>372</v>
      </c>
      <c r="C6" s="86"/>
      <c r="D6" s="115"/>
      <c r="E6" s="87"/>
      <c r="F6" s="86"/>
      <c r="G6" s="87"/>
      <c r="H6" s="88"/>
      <c r="I6" s="86"/>
      <c r="J6" s="87"/>
      <c r="K6" s="86"/>
      <c r="L6" s="116"/>
      <c r="M6" s="87"/>
      <c r="N6" s="87"/>
      <c r="O6" s="86"/>
      <c r="P6" s="87"/>
      <c r="Q6" s="88"/>
      <c r="R6" s="86"/>
      <c r="S6" s="87"/>
      <c r="T6" s="86"/>
      <c r="U6" s="87"/>
      <c r="V6" s="78"/>
      <c r="W6" s="298"/>
    </row>
    <row r="7" spans="1:23" x14ac:dyDescent="0.2">
      <c r="A7" s="148"/>
      <c r="B7" s="78"/>
      <c r="C7" s="78"/>
      <c r="D7" s="117"/>
      <c r="E7" s="84"/>
      <c r="F7" s="78"/>
      <c r="G7" s="84"/>
      <c r="H7" s="82"/>
      <c r="I7" s="78"/>
      <c r="J7" s="78"/>
      <c r="K7" s="85"/>
      <c r="L7" s="118"/>
      <c r="M7" s="84"/>
      <c r="N7" s="84"/>
      <c r="O7" s="78"/>
      <c r="P7" s="84"/>
      <c r="Q7" s="82"/>
      <c r="R7" s="78"/>
      <c r="S7" s="84"/>
      <c r="T7" s="78"/>
      <c r="U7" s="84"/>
      <c r="V7" s="78"/>
      <c r="W7" s="298"/>
    </row>
    <row r="8" spans="1:23" x14ac:dyDescent="0.2">
      <c r="A8" s="148"/>
      <c r="B8" s="78" t="s">
        <v>370</v>
      </c>
      <c r="C8" s="78"/>
      <c r="D8" s="117"/>
      <c r="E8" s="84"/>
      <c r="F8" s="78"/>
      <c r="G8" s="78"/>
      <c r="H8" s="82"/>
      <c r="I8" s="85"/>
      <c r="J8" s="78"/>
      <c r="K8" s="85"/>
      <c r="L8" s="118"/>
      <c r="M8" s="84"/>
      <c r="N8" s="84"/>
      <c r="O8" s="78"/>
      <c r="P8" s="78"/>
      <c r="Q8" s="82"/>
      <c r="R8" s="78"/>
      <c r="S8" s="84"/>
      <c r="T8" s="78"/>
      <c r="U8" s="84"/>
      <c r="V8" s="78"/>
      <c r="W8" s="298"/>
    </row>
    <row r="9" spans="1:23" x14ac:dyDescent="0.2">
      <c r="A9" s="85"/>
      <c r="B9" s="78"/>
      <c r="C9" s="78" t="s">
        <v>361</v>
      </c>
      <c r="D9" s="117">
        <f t="shared" ref="D9:D43" si="0">E9+H9</f>
        <v>6</v>
      </c>
      <c r="E9" s="84">
        <f t="shared" ref="E9:E43" si="1">F9+G9</f>
        <v>3</v>
      </c>
      <c r="F9" s="78">
        <v>3</v>
      </c>
      <c r="G9" s="78">
        <v>0</v>
      </c>
      <c r="H9" s="82">
        <f t="shared" ref="H9:H43" si="2">I9+J9</f>
        <v>3</v>
      </c>
      <c r="I9" s="85">
        <v>3</v>
      </c>
      <c r="J9" s="78">
        <v>0</v>
      </c>
      <c r="K9" s="85">
        <f t="shared" ref="K9:K43" si="3">F9+I9</f>
        <v>6</v>
      </c>
      <c r="L9" s="118">
        <f t="shared" ref="L9:L43" si="4">G9+J9</f>
        <v>0</v>
      </c>
      <c r="M9" s="84">
        <f t="shared" ref="M9:M43" si="5">N9+Q9</f>
        <v>5</v>
      </c>
      <c r="N9" s="84">
        <f t="shared" ref="N9:N43" si="6">O9+P9</f>
        <v>2</v>
      </c>
      <c r="O9" s="78">
        <v>1</v>
      </c>
      <c r="P9" s="78">
        <v>1</v>
      </c>
      <c r="Q9" s="82">
        <f t="shared" ref="Q9:Q43" si="7">R9+S9</f>
        <v>3</v>
      </c>
      <c r="R9" s="85">
        <v>2</v>
      </c>
      <c r="S9" s="78">
        <v>1</v>
      </c>
      <c r="T9" s="85">
        <f t="shared" ref="T9:T43" si="8">R9+O9</f>
        <v>3</v>
      </c>
      <c r="U9" s="84">
        <f t="shared" ref="U9:U43" si="9">S9+P9</f>
        <v>2</v>
      </c>
      <c r="V9" s="78"/>
      <c r="W9" s="298"/>
    </row>
    <row r="10" spans="1:23" x14ac:dyDescent="0.2">
      <c r="A10" s="85"/>
      <c r="B10" s="78"/>
      <c r="C10" s="78" t="s">
        <v>360</v>
      </c>
      <c r="D10" s="117">
        <f t="shared" si="0"/>
        <v>16</v>
      </c>
      <c r="E10" s="84">
        <f t="shared" si="1"/>
        <v>12</v>
      </c>
      <c r="F10" s="78">
        <v>9</v>
      </c>
      <c r="G10" s="78">
        <v>3</v>
      </c>
      <c r="H10" s="82">
        <f t="shared" si="2"/>
        <v>4</v>
      </c>
      <c r="I10" s="85">
        <v>2</v>
      </c>
      <c r="J10" s="78">
        <v>2</v>
      </c>
      <c r="K10" s="85">
        <f t="shared" si="3"/>
        <v>11</v>
      </c>
      <c r="L10" s="118">
        <f t="shared" si="4"/>
        <v>5</v>
      </c>
      <c r="M10" s="84">
        <f t="shared" si="5"/>
        <v>17</v>
      </c>
      <c r="N10" s="84">
        <f t="shared" si="6"/>
        <v>15</v>
      </c>
      <c r="O10" s="78">
        <v>10</v>
      </c>
      <c r="P10" s="78">
        <v>5</v>
      </c>
      <c r="Q10" s="82">
        <f t="shared" si="7"/>
        <v>2</v>
      </c>
      <c r="R10" s="85">
        <v>2</v>
      </c>
      <c r="S10" s="78">
        <v>0</v>
      </c>
      <c r="T10" s="85">
        <f t="shared" si="8"/>
        <v>12</v>
      </c>
      <c r="U10" s="84">
        <f t="shared" si="9"/>
        <v>5</v>
      </c>
      <c r="V10" s="78"/>
      <c r="W10" s="298"/>
    </row>
    <row r="11" spans="1:23" x14ac:dyDescent="0.2">
      <c r="A11" s="85"/>
      <c r="B11" s="78"/>
      <c r="C11" s="78" t="s">
        <v>359</v>
      </c>
      <c r="D11" s="117">
        <f t="shared" si="0"/>
        <v>0</v>
      </c>
      <c r="E11" s="84">
        <f t="shared" si="1"/>
        <v>0</v>
      </c>
      <c r="F11" s="78">
        <v>0</v>
      </c>
      <c r="G11" s="78">
        <v>0</v>
      </c>
      <c r="H11" s="82">
        <f t="shared" si="2"/>
        <v>0</v>
      </c>
      <c r="I11" s="85">
        <v>0</v>
      </c>
      <c r="J11" s="108">
        <v>0</v>
      </c>
      <c r="K11" s="85">
        <f t="shared" si="3"/>
        <v>0</v>
      </c>
      <c r="L11" s="118">
        <f t="shared" si="4"/>
        <v>0</v>
      </c>
      <c r="M11" s="84">
        <f t="shared" si="5"/>
        <v>4</v>
      </c>
      <c r="N11" s="84">
        <f t="shared" si="6"/>
        <v>3</v>
      </c>
      <c r="O11" s="78">
        <v>2</v>
      </c>
      <c r="P11" s="78">
        <v>1</v>
      </c>
      <c r="Q11" s="82">
        <f t="shared" si="7"/>
        <v>1</v>
      </c>
      <c r="R11" s="85">
        <v>0</v>
      </c>
      <c r="S11" s="78">
        <v>1</v>
      </c>
      <c r="T11" s="85">
        <f t="shared" si="8"/>
        <v>2</v>
      </c>
      <c r="U11" s="84">
        <f t="shared" si="9"/>
        <v>2</v>
      </c>
      <c r="V11" s="78"/>
      <c r="W11" s="298"/>
    </row>
    <row r="12" spans="1:23" x14ac:dyDescent="0.2">
      <c r="A12" s="85"/>
      <c r="B12" s="78" t="s">
        <v>369</v>
      </c>
      <c r="C12" s="78"/>
      <c r="D12" s="117"/>
      <c r="E12" s="84"/>
      <c r="F12" s="78"/>
      <c r="G12" s="78"/>
      <c r="H12" s="82"/>
      <c r="I12" s="85"/>
      <c r="J12" s="78"/>
      <c r="K12" s="85"/>
      <c r="L12" s="118"/>
      <c r="M12" s="84"/>
      <c r="N12" s="84"/>
      <c r="O12" s="78"/>
      <c r="P12" s="78"/>
      <c r="Q12" s="82"/>
      <c r="R12" s="85"/>
      <c r="S12" s="78"/>
      <c r="T12" s="85"/>
      <c r="U12" s="84"/>
      <c r="V12" s="78"/>
      <c r="W12" s="298"/>
    </row>
    <row r="13" spans="1:23" x14ac:dyDescent="0.2">
      <c r="A13" s="85"/>
      <c r="B13" s="78"/>
      <c r="C13" s="78" t="s">
        <v>361</v>
      </c>
      <c r="D13" s="117">
        <f t="shared" si="0"/>
        <v>3</v>
      </c>
      <c r="E13" s="84">
        <f t="shared" si="1"/>
        <v>1</v>
      </c>
      <c r="F13" s="78">
        <v>1</v>
      </c>
      <c r="G13" s="78">
        <v>0</v>
      </c>
      <c r="H13" s="82">
        <f t="shared" si="2"/>
        <v>2</v>
      </c>
      <c r="I13" s="85">
        <v>1</v>
      </c>
      <c r="J13" s="78">
        <v>1</v>
      </c>
      <c r="K13" s="85">
        <f t="shared" si="3"/>
        <v>2</v>
      </c>
      <c r="L13" s="118">
        <f t="shared" si="4"/>
        <v>1</v>
      </c>
      <c r="M13" s="84">
        <f t="shared" si="5"/>
        <v>3</v>
      </c>
      <c r="N13" s="84">
        <f t="shared" si="6"/>
        <v>2</v>
      </c>
      <c r="O13" s="78">
        <v>2</v>
      </c>
      <c r="P13" s="78">
        <v>0</v>
      </c>
      <c r="Q13" s="82">
        <f t="shared" si="7"/>
        <v>1</v>
      </c>
      <c r="R13" s="85">
        <v>1</v>
      </c>
      <c r="S13" s="78">
        <v>0</v>
      </c>
      <c r="T13" s="85">
        <f t="shared" si="8"/>
        <v>3</v>
      </c>
      <c r="U13" s="84">
        <f t="shared" si="9"/>
        <v>0</v>
      </c>
      <c r="V13" s="78"/>
      <c r="W13" s="298"/>
    </row>
    <row r="14" spans="1:23" x14ac:dyDescent="0.2">
      <c r="A14" s="85"/>
      <c r="B14" s="78"/>
      <c r="C14" s="78" t="s">
        <v>360</v>
      </c>
      <c r="D14" s="117">
        <f t="shared" si="0"/>
        <v>18</v>
      </c>
      <c r="E14" s="84">
        <f t="shared" si="1"/>
        <v>13</v>
      </c>
      <c r="F14" s="78">
        <v>10</v>
      </c>
      <c r="G14" s="78">
        <v>3</v>
      </c>
      <c r="H14" s="82">
        <f t="shared" si="2"/>
        <v>5</v>
      </c>
      <c r="I14" s="85">
        <v>4</v>
      </c>
      <c r="J14" s="78">
        <v>1</v>
      </c>
      <c r="K14" s="85">
        <f t="shared" si="3"/>
        <v>14</v>
      </c>
      <c r="L14" s="118">
        <f t="shared" si="4"/>
        <v>4</v>
      </c>
      <c r="M14" s="84">
        <f t="shared" si="5"/>
        <v>19</v>
      </c>
      <c r="N14" s="84">
        <f t="shared" si="6"/>
        <v>16</v>
      </c>
      <c r="O14" s="78">
        <v>9</v>
      </c>
      <c r="P14" s="78">
        <v>7</v>
      </c>
      <c r="Q14" s="82">
        <f t="shared" si="7"/>
        <v>3</v>
      </c>
      <c r="R14" s="85">
        <v>3</v>
      </c>
      <c r="S14" s="78">
        <v>0</v>
      </c>
      <c r="T14" s="85">
        <f t="shared" si="8"/>
        <v>12</v>
      </c>
      <c r="U14" s="84">
        <f t="shared" si="9"/>
        <v>7</v>
      </c>
      <c r="V14" s="78"/>
      <c r="W14" s="298"/>
    </row>
    <row r="15" spans="1:23" x14ac:dyDescent="0.2">
      <c r="A15" s="85"/>
      <c r="B15" s="78"/>
      <c r="C15" s="78" t="s">
        <v>359</v>
      </c>
      <c r="D15" s="117">
        <f t="shared" si="0"/>
        <v>1</v>
      </c>
      <c r="E15" s="84">
        <f t="shared" si="1"/>
        <v>1</v>
      </c>
      <c r="F15" s="78">
        <v>1</v>
      </c>
      <c r="G15" s="78">
        <v>0</v>
      </c>
      <c r="H15" s="82">
        <f t="shared" si="2"/>
        <v>0</v>
      </c>
      <c r="I15" s="85">
        <v>0</v>
      </c>
      <c r="J15" s="78">
        <v>0</v>
      </c>
      <c r="K15" s="85">
        <f t="shared" si="3"/>
        <v>1</v>
      </c>
      <c r="L15" s="118">
        <f t="shared" si="4"/>
        <v>0</v>
      </c>
      <c r="M15" s="84">
        <f t="shared" si="5"/>
        <v>4</v>
      </c>
      <c r="N15" s="84">
        <f t="shared" si="6"/>
        <v>2</v>
      </c>
      <c r="O15" s="78">
        <v>2</v>
      </c>
      <c r="P15" s="78">
        <v>0</v>
      </c>
      <c r="Q15" s="82">
        <f t="shared" si="7"/>
        <v>2</v>
      </c>
      <c r="R15" s="85">
        <v>0</v>
      </c>
      <c r="S15" s="78">
        <v>2</v>
      </c>
      <c r="T15" s="85">
        <f t="shared" si="8"/>
        <v>2</v>
      </c>
      <c r="U15" s="84">
        <f t="shared" si="9"/>
        <v>2</v>
      </c>
      <c r="V15" s="78"/>
      <c r="W15" s="298"/>
    </row>
    <row r="16" spans="1:23" x14ac:dyDescent="0.2">
      <c r="A16" s="85"/>
      <c r="B16" s="353" t="s">
        <v>368</v>
      </c>
      <c r="C16" s="78"/>
      <c r="D16" s="117"/>
      <c r="E16" s="84"/>
      <c r="F16" s="78"/>
      <c r="G16" s="78"/>
      <c r="H16" s="82"/>
      <c r="I16" s="85"/>
      <c r="J16" s="78"/>
      <c r="K16" s="85"/>
      <c r="L16" s="118"/>
      <c r="M16" s="84"/>
      <c r="N16" s="84"/>
      <c r="O16" s="78"/>
      <c r="P16" s="78"/>
      <c r="Q16" s="82"/>
      <c r="R16" s="85"/>
      <c r="S16" s="78"/>
      <c r="T16" s="85"/>
      <c r="U16" s="84"/>
      <c r="V16" s="78"/>
      <c r="W16" s="298"/>
    </row>
    <row r="17" spans="1:23" x14ac:dyDescent="0.2">
      <c r="A17" s="85"/>
      <c r="B17" s="353"/>
      <c r="C17" s="78" t="s">
        <v>361</v>
      </c>
      <c r="D17" s="117">
        <f t="shared" si="0"/>
        <v>8</v>
      </c>
      <c r="E17" s="84">
        <f t="shared" si="1"/>
        <v>5</v>
      </c>
      <c r="F17" s="78">
        <v>5</v>
      </c>
      <c r="G17" s="78">
        <v>0</v>
      </c>
      <c r="H17" s="82">
        <f t="shared" si="2"/>
        <v>3</v>
      </c>
      <c r="I17" s="85">
        <v>2</v>
      </c>
      <c r="J17" s="78">
        <v>1</v>
      </c>
      <c r="K17" s="85">
        <f t="shared" si="3"/>
        <v>7</v>
      </c>
      <c r="L17" s="118">
        <f t="shared" si="4"/>
        <v>1</v>
      </c>
      <c r="M17" s="84">
        <f t="shared" si="5"/>
        <v>11</v>
      </c>
      <c r="N17" s="84">
        <f t="shared" si="6"/>
        <v>9</v>
      </c>
      <c r="O17" s="78">
        <v>5</v>
      </c>
      <c r="P17" s="78">
        <v>4</v>
      </c>
      <c r="Q17" s="82">
        <f t="shared" si="7"/>
        <v>2</v>
      </c>
      <c r="R17" s="85">
        <v>1</v>
      </c>
      <c r="S17" s="78">
        <v>1</v>
      </c>
      <c r="T17" s="85">
        <f t="shared" si="8"/>
        <v>6</v>
      </c>
      <c r="U17" s="84">
        <f t="shared" si="9"/>
        <v>5</v>
      </c>
      <c r="V17" s="78"/>
      <c r="W17" s="298"/>
    </row>
    <row r="18" spans="1:23" x14ac:dyDescent="0.2">
      <c r="A18" s="85"/>
      <c r="B18" s="78"/>
      <c r="C18" s="78" t="s">
        <v>360</v>
      </c>
      <c r="D18" s="117">
        <f t="shared" si="0"/>
        <v>13</v>
      </c>
      <c r="E18" s="84">
        <f t="shared" si="1"/>
        <v>9</v>
      </c>
      <c r="F18" s="78">
        <v>6</v>
      </c>
      <c r="G18" s="78">
        <v>3</v>
      </c>
      <c r="H18" s="82">
        <f t="shared" si="2"/>
        <v>4</v>
      </c>
      <c r="I18" s="85">
        <v>3</v>
      </c>
      <c r="J18" s="78">
        <v>1</v>
      </c>
      <c r="K18" s="85">
        <f t="shared" si="3"/>
        <v>9</v>
      </c>
      <c r="L18" s="118">
        <f t="shared" si="4"/>
        <v>4</v>
      </c>
      <c r="M18" s="84">
        <f t="shared" si="5"/>
        <v>15</v>
      </c>
      <c r="N18" s="84">
        <f t="shared" si="6"/>
        <v>12</v>
      </c>
      <c r="O18" s="78">
        <v>8</v>
      </c>
      <c r="P18" s="78">
        <v>4</v>
      </c>
      <c r="Q18" s="82">
        <f t="shared" si="7"/>
        <v>3</v>
      </c>
      <c r="R18" s="85">
        <v>3</v>
      </c>
      <c r="S18" s="78">
        <v>0</v>
      </c>
      <c r="T18" s="85">
        <f t="shared" si="8"/>
        <v>11</v>
      </c>
      <c r="U18" s="84">
        <f t="shared" si="9"/>
        <v>4</v>
      </c>
      <c r="V18" s="78"/>
      <c r="W18" s="298"/>
    </row>
    <row r="19" spans="1:23" x14ac:dyDescent="0.2">
      <c r="A19" s="85"/>
      <c r="B19" s="78"/>
      <c r="C19" s="78" t="s">
        <v>359</v>
      </c>
      <c r="D19" s="117">
        <f t="shared" si="0"/>
        <v>1</v>
      </c>
      <c r="E19" s="84">
        <f t="shared" si="1"/>
        <v>1</v>
      </c>
      <c r="F19" s="78">
        <v>1</v>
      </c>
      <c r="G19" s="78">
        <v>0</v>
      </c>
      <c r="H19" s="82">
        <f t="shared" si="2"/>
        <v>0</v>
      </c>
      <c r="I19" s="85">
        <v>0</v>
      </c>
      <c r="J19" s="78">
        <v>0</v>
      </c>
      <c r="K19" s="85">
        <f t="shared" si="3"/>
        <v>1</v>
      </c>
      <c r="L19" s="118">
        <f t="shared" si="4"/>
        <v>0</v>
      </c>
      <c r="M19" s="84">
        <f t="shared" si="5"/>
        <v>0</v>
      </c>
      <c r="N19" s="84">
        <f t="shared" si="6"/>
        <v>0</v>
      </c>
      <c r="O19" s="78">
        <v>0</v>
      </c>
      <c r="P19" s="78">
        <v>0</v>
      </c>
      <c r="Q19" s="82">
        <f t="shared" si="7"/>
        <v>0</v>
      </c>
      <c r="R19" s="85">
        <v>0</v>
      </c>
      <c r="S19" s="78">
        <v>0</v>
      </c>
      <c r="T19" s="85">
        <f t="shared" si="8"/>
        <v>0</v>
      </c>
      <c r="U19" s="84">
        <f t="shared" si="9"/>
        <v>0</v>
      </c>
      <c r="V19" s="78"/>
      <c r="W19" s="298"/>
    </row>
    <row r="20" spans="1:23" x14ac:dyDescent="0.2">
      <c r="A20" s="85"/>
      <c r="B20" s="78" t="s">
        <v>367</v>
      </c>
      <c r="C20" s="78"/>
      <c r="D20" s="117"/>
      <c r="E20" s="84"/>
      <c r="F20" s="78"/>
      <c r="G20" s="78"/>
      <c r="H20" s="82"/>
      <c r="I20" s="85"/>
      <c r="J20" s="78"/>
      <c r="K20" s="85"/>
      <c r="L20" s="118"/>
      <c r="M20" s="84"/>
      <c r="N20" s="84"/>
      <c r="O20" s="78"/>
      <c r="P20" s="78"/>
      <c r="Q20" s="82"/>
      <c r="R20" s="85"/>
      <c r="S20" s="78"/>
      <c r="T20" s="85"/>
      <c r="U20" s="84"/>
      <c r="V20" s="78"/>
      <c r="W20" s="298"/>
    </row>
    <row r="21" spans="1:23" x14ac:dyDescent="0.2">
      <c r="A21" s="85"/>
      <c r="B21" s="78"/>
      <c r="C21" s="78" t="s">
        <v>361</v>
      </c>
      <c r="D21" s="117">
        <f t="shared" si="0"/>
        <v>17</v>
      </c>
      <c r="E21" s="84">
        <f t="shared" si="1"/>
        <v>10</v>
      </c>
      <c r="F21" s="78">
        <v>8</v>
      </c>
      <c r="G21" s="78">
        <v>2</v>
      </c>
      <c r="H21" s="82">
        <f t="shared" si="2"/>
        <v>7</v>
      </c>
      <c r="I21" s="85">
        <v>5</v>
      </c>
      <c r="J21" s="78">
        <v>2</v>
      </c>
      <c r="K21" s="85">
        <f t="shared" si="3"/>
        <v>13</v>
      </c>
      <c r="L21" s="118">
        <f t="shared" si="4"/>
        <v>4</v>
      </c>
      <c r="M21" s="84">
        <f t="shared" si="5"/>
        <v>19</v>
      </c>
      <c r="N21" s="84">
        <f t="shared" si="6"/>
        <v>14</v>
      </c>
      <c r="O21" s="78">
        <v>10</v>
      </c>
      <c r="P21" s="78">
        <v>4</v>
      </c>
      <c r="Q21" s="82">
        <f t="shared" si="7"/>
        <v>5</v>
      </c>
      <c r="R21" s="85">
        <v>4</v>
      </c>
      <c r="S21" s="78">
        <v>1</v>
      </c>
      <c r="T21" s="85">
        <f t="shared" si="8"/>
        <v>14</v>
      </c>
      <c r="U21" s="84">
        <f t="shared" si="9"/>
        <v>5</v>
      </c>
      <c r="V21" s="78"/>
      <c r="W21" s="298"/>
    </row>
    <row r="22" spans="1:23" x14ac:dyDescent="0.2">
      <c r="A22" s="85"/>
      <c r="B22" s="78"/>
      <c r="C22" s="78" t="s">
        <v>360</v>
      </c>
      <c r="D22" s="117">
        <f t="shared" si="0"/>
        <v>6</v>
      </c>
      <c r="E22" s="84">
        <f t="shared" si="1"/>
        <v>6</v>
      </c>
      <c r="F22" s="78">
        <v>4</v>
      </c>
      <c r="G22" s="78">
        <v>2</v>
      </c>
      <c r="H22" s="82">
        <f t="shared" si="2"/>
        <v>0</v>
      </c>
      <c r="I22" s="85">
        <v>0</v>
      </c>
      <c r="J22" s="78">
        <v>0</v>
      </c>
      <c r="K22" s="85">
        <f t="shared" si="3"/>
        <v>4</v>
      </c>
      <c r="L22" s="118">
        <f t="shared" si="4"/>
        <v>2</v>
      </c>
      <c r="M22" s="84">
        <f t="shared" si="5"/>
        <v>7</v>
      </c>
      <c r="N22" s="84">
        <f t="shared" si="6"/>
        <v>7</v>
      </c>
      <c r="O22" s="78">
        <v>3</v>
      </c>
      <c r="P22" s="78">
        <v>4</v>
      </c>
      <c r="Q22" s="82">
        <f t="shared" si="7"/>
        <v>0</v>
      </c>
      <c r="R22" s="85">
        <v>0</v>
      </c>
      <c r="S22" s="78">
        <v>0</v>
      </c>
      <c r="T22" s="85">
        <f t="shared" si="8"/>
        <v>3</v>
      </c>
      <c r="U22" s="84">
        <f t="shared" si="9"/>
        <v>4</v>
      </c>
      <c r="V22" s="78"/>
      <c r="W22" s="298"/>
    </row>
    <row r="23" spans="1:23" x14ac:dyDescent="0.2">
      <c r="A23" s="85"/>
      <c r="B23" s="78"/>
      <c r="C23" s="78" t="s">
        <v>359</v>
      </c>
      <c r="D23" s="117">
        <f t="shared" si="0"/>
        <v>1</v>
      </c>
      <c r="E23" s="84">
        <f t="shared" si="1"/>
        <v>1</v>
      </c>
      <c r="F23" s="78">
        <v>1</v>
      </c>
      <c r="G23" s="78">
        <v>0</v>
      </c>
      <c r="H23" s="82">
        <f t="shared" si="2"/>
        <v>0</v>
      </c>
      <c r="I23" s="85">
        <v>0</v>
      </c>
      <c r="J23" s="78">
        <v>0</v>
      </c>
      <c r="K23" s="85">
        <f t="shared" si="3"/>
        <v>1</v>
      </c>
      <c r="L23" s="118">
        <f t="shared" si="4"/>
        <v>0</v>
      </c>
      <c r="M23" s="84">
        <f t="shared" si="5"/>
        <v>0</v>
      </c>
      <c r="N23" s="84">
        <f t="shared" si="6"/>
        <v>0</v>
      </c>
      <c r="O23" s="78">
        <v>0</v>
      </c>
      <c r="P23" s="78">
        <v>0</v>
      </c>
      <c r="Q23" s="82">
        <f t="shared" si="7"/>
        <v>0</v>
      </c>
      <c r="R23" s="85">
        <v>0</v>
      </c>
      <c r="S23" s="78">
        <v>0</v>
      </c>
      <c r="T23" s="85">
        <f t="shared" si="8"/>
        <v>0</v>
      </c>
      <c r="U23" s="84">
        <f t="shared" si="9"/>
        <v>0</v>
      </c>
      <c r="V23" s="78"/>
      <c r="W23" s="298"/>
    </row>
    <row r="24" spans="1:23" x14ac:dyDescent="0.2">
      <c r="A24" s="85"/>
      <c r="B24" s="78" t="s">
        <v>366</v>
      </c>
      <c r="C24" s="78"/>
      <c r="D24" s="117"/>
      <c r="E24" s="84"/>
      <c r="F24" s="78"/>
      <c r="G24" s="78"/>
      <c r="H24" s="82"/>
      <c r="I24" s="85"/>
      <c r="J24" s="78"/>
      <c r="K24" s="85"/>
      <c r="L24" s="118"/>
      <c r="M24" s="84"/>
      <c r="N24" s="84"/>
      <c r="O24" s="78"/>
      <c r="P24" s="78"/>
      <c r="Q24" s="82"/>
      <c r="R24" s="85"/>
      <c r="S24" s="78"/>
      <c r="T24" s="85"/>
      <c r="U24" s="84"/>
      <c r="V24" s="78"/>
      <c r="W24" s="298"/>
    </row>
    <row r="25" spans="1:23" x14ac:dyDescent="0.2">
      <c r="A25" s="85"/>
      <c r="B25" s="78"/>
      <c r="C25" s="78" t="s">
        <v>361</v>
      </c>
      <c r="D25" s="117">
        <f t="shared" si="0"/>
        <v>13</v>
      </c>
      <c r="E25" s="84">
        <f t="shared" si="1"/>
        <v>7</v>
      </c>
      <c r="F25" s="78">
        <v>5</v>
      </c>
      <c r="G25" s="78">
        <v>2</v>
      </c>
      <c r="H25" s="82">
        <f t="shared" si="2"/>
        <v>6</v>
      </c>
      <c r="I25" s="85">
        <v>4</v>
      </c>
      <c r="J25" s="78">
        <v>2</v>
      </c>
      <c r="K25" s="85">
        <f t="shared" si="3"/>
        <v>9</v>
      </c>
      <c r="L25" s="118">
        <f t="shared" si="4"/>
        <v>4</v>
      </c>
      <c r="M25" s="84">
        <f t="shared" si="5"/>
        <v>12</v>
      </c>
      <c r="N25" s="84">
        <f t="shared" si="6"/>
        <v>9</v>
      </c>
      <c r="O25" s="78">
        <v>5</v>
      </c>
      <c r="P25" s="78">
        <v>4</v>
      </c>
      <c r="Q25" s="82">
        <f t="shared" si="7"/>
        <v>3</v>
      </c>
      <c r="R25" s="85">
        <v>3</v>
      </c>
      <c r="S25" s="78">
        <v>0</v>
      </c>
      <c r="T25" s="85">
        <f t="shared" si="8"/>
        <v>8</v>
      </c>
      <c r="U25" s="84">
        <f t="shared" si="9"/>
        <v>4</v>
      </c>
      <c r="V25" s="78"/>
      <c r="W25" s="298"/>
    </row>
    <row r="26" spans="1:23" x14ac:dyDescent="0.2">
      <c r="A26" s="85"/>
      <c r="B26" s="78"/>
      <c r="C26" s="78" t="s">
        <v>360</v>
      </c>
      <c r="D26" s="117">
        <f t="shared" si="0"/>
        <v>10</v>
      </c>
      <c r="E26" s="84">
        <f t="shared" si="1"/>
        <v>9</v>
      </c>
      <c r="F26" s="78">
        <v>7</v>
      </c>
      <c r="G26" s="78">
        <v>2</v>
      </c>
      <c r="H26" s="82">
        <f t="shared" si="2"/>
        <v>1</v>
      </c>
      <c r="I26" s="85">
        <v>1</v>
      </c>
      <c r="J26" s="78">
        <v>0</v>
      </c>
      <c r="K26" s="85">
        <f t="shared" si="3"/>
        <v>8</v>
      </c>
      <c r="L26" s="118">
        <f t="shared" si="4"/>
        <v>2</v>
      </c>
      <c r="M26" s="84">
        <f t="shared" si="5"/>
        <v>10</v>
      </c>
      <c r="N26" s="84">
        <f t="shared" si="6"/>
        <v>10</v>
      </c>
      <c r="O26" s="78">
        <v>6</v>
      </c>
      <c r="P26" s="78">
        <v>4</v>
      </c>
      <c r="Q26" s="82">
        <f t="shared" si="7"/>
        <v>0</v>
      </c>
      <c r="R26" s="85">
        <v>0</v>
      </c>
      <c r="S26" s="78">
        <v>0</v>
      </c>
      <c r="T26" s="85">
        <f t="shared" si="8"/>
        <v>6</v>
      </c>
      <c r="U26" s="84">
        <f t="shared" si="9"/>
        <v>4</v>
      </c>
      <c r="V26" s="78"/>
      <c r="W26" s="298"/>
    </row>
    <row r="27" spans="1:23" x14ac:dyDescent="0.2">
      <c r="A27" s="85"/>
      <c r="B27" s="78"/>
      <c r="C27" s="78" t="s">
        <v>359</v>
      </c>
      <c r="D27" s="117">
        <f t="shared" si="0"/>
        <v>1</v>
      </c>
      <c r="E27" s="84">
        <f t="shared" si="1"/>
        <v>1</v>
      </c>
      <c r="F27" s="78">
        <v>1</v>
      </c>
      <c r="G27" s="78">
        <v>0</v>
      </c>
      <c r="H27" s="82">
        <f t="shared" si="2"/>
        <v>0</v>
      </c>
      <c r="I27" s="85">
        <v>0</v>
      </c>
      <c r="J27" s="78">
        <v>0</v>
      </c>
      <c r="K27" s="85">
        <f t="shared" si="3"/>
        <v>1</v>
      </c>
      <c r="L27" s="118">
        <f t="shared" si="4"/>
        <v>0</v>
      </c>
      <c r="M27" s="84">
        <f t="shared" si="5"/>
        <v>4</v>
      </c>
      <c r="N27" s="84">
        <f t="shared" si="6"/>
        <v>2</v>
      </c>
      <c r="O27" s="78">
        <v>2</v>
      </c>
      <c r="P27" s="78">
        <v>0</v>
      </c>
      <c r="Q27" s="82">
        <f t="shared" si="7"/>
        <v>2</v>
      </c>
      <c r="R27" s="85">
        <v>1</v>
      </c>
      <c r="S27" s="78">
        <v>1</v>
      </c>
      <c r="T27" s="85">
        <f t="shared" si="8"/>
        <v>3</v>
      </c>
      <c r="U27" s="84">
        <f t="shared" si="9"/>
        <v>1</v>
      </c>
      <c r="V27" s="78"/>
      <c r="W27" s="298"/>
    </row>
    <row r="28" spans="1:23" x14ac:dyDescent="0.2">
      <c r="A28" s="85"/>
      <c r="B28" s="78" t="s">
        <v>365</v>
      </c>
      <c r="C28" s="78"/>
      <c r="D28" s="117"/>
      <c r="E28" s="84"/>
      <c r="F28" s="78"/>
      <c r="G28" s="78"/>
      <c r="H28" s="82"/>
      <c r="I28" s="85"/>
      <c r="J28" s="78"/>
      <c r="K28" s="85"/>
      <c r="L28" s="118"/>
      <c r="M28" s="84"/>
      <c r="N28" s="84"/>
      <c r="O28" s="78"/>
      <c r="P28" s="78"/>
      <c r="Q28" s="82"/>
      <c r="R28" s="85"/>
      <c r="S28" s="78"/>
      <c r="T28" s="85"/>
      <c r="U28" s="84"/>
      <c r="V28" s="78"/>
      <c r="W28" s="298"/>
    </row>
    <row r="29" spans="1:23" x14ac:dyDescent="0.2">
      <c r="A29" s="85"/>
      <c r="B29" s="78"/>
      <c r="C29" s="78" t="s">
        <v>361</v>
      </c>
      <c r="D29" s="117">
        <f t="shared" si="0"/>
        <v>14</v>
      </c>
      <c r="E29" s="84">
        <f t="shared" si="1"/>
        <v>9</v>
      </c>
      <c r="F29" s="78">
        <v>7</v>
      </c>
      <c r="G29" s="78">
        <v>2</v>
      </c>
      <c r="H29" s="82">
        <f t="shared" si="2"/>
        <v>5</v>
      </c>
      <c r="I29" s="85">
        <v>4</v>
      </c>
      <c r="J29" s="78">
        <v>1</v>
      </c>
      <c r="K29" s="85">
        <f t="shared" si="3"/>
        <v>11</v>
      </c>
      <c r="L29" s="118">
        <f t="shared" si="4"/>
        <v>3</v>
      </c>
      <c r="M29" s="84">
        <f t="shared" si="5"/>
        <v>18</v>
      </c>
      <c r="N29" s="84">
        <f t="shared" si="6"/>
        <v>13</v>
      </c>
      <c r="O29" s="78">
        <v>8</v>
      </c>
      <c r="P29" s="78">
        <v>5</v>
      </c>
      <c r="Q29" s="82">
        <f t="shared" si="7"/>
        <v>5</v>
      </c>
      <c r="R29" s="85">
        <v>4</v>
      </c>
      <c r="S29" s="78">
        <v>1</v>
      </c>
      <c r="T29" s="85">
        <f t="shared" si="8"/>
        <v>12</v>
      </c>
      <c r="U29" s="84">
        <f t="shared" si="9"/>
        <v>6</v>
      </c>
      <c r="V29" s="78"/>
      <c r="W29" s="298"/>
    </row>
    <row r="30" spans="1:23" x14ac:dyDescent="0.2">
      <c r="A30" s="85"/>
      <c r="B30" s="78"/>
      <c r="C30" s="78" t="s">
        <v>360</v>
      </c>
      <c r="D30" s="117">
        <f t="shared" si="0"/>
        <v>9</v>
      </c>
      <c r="E30" s="84">
        <f t="shared" si="1"/>
        <v>7</v>
      </c>
      <c r="F30" s="78">
        <v>5</v>
      </c>
      <c r="G30" s="78">
        <v>2</v>
      </c>
      <c r="H30" s="82">
        <f t="shared" si="2"/>
        <v>2</v>
      </c>
      <c r="I30" s="85">
        <v>1</v>
      </c>
      <c r="J30" s="78">
        <v>1</v>
      </c>
      <c r="K30" s="85">
        <f t="shared" si="3"/>
        <v>6</v>
      </c>
      <c r="L30" s="118">
        <f t="shared" si="4"/>
        <v>3</v>
      </c>
      <c r="M30" s="84">
        <f t="shared" si="5"/>
        <v>8</v>
      </c>
      <c r="N30" s="84">
        <f t="shared" si="6"/>
        <v>7</v>
      </c>
      <c r="O30" s="78">
        <v>4</v>
      </c>
      <c r="P30" s="78">
        <v>3</v>
      </c>
      <c r="Q30" s="82">
        <f t="shared" si="7"/>
        <v>1</v>
      </c>
      <c r="R30" s="85">
        <v>1</v>
      </c>
      <c r="S30" s="78">
        <v>0</v>
      </c>
      <c r="T30" s="85">
        <f t="shared" si="8"/>
        <v>5</v>
      </c>
      <c r="U30" s="84">
        <f t="shared" si="9"/>
        <v>3</v>
      </c>
      <c r="V30" s="78"/>
      <c r="W30" s="298"/>
    </row>
    <row r="31" spans="1:23" x14ac:dyDescent="0.2">
      <c r="A31" s="85"/>
      <c r="B31" s="78"/>
      <c r="C31" s="78" t="s">
        <v>359</v>
      </c>
      <c r="D31" s="117">
        <f t="shared" si="0"/>
        <v>2</v>
      </c>
      <c r="E31" s="84">
        <f t="shared" si="1"/>
        <v>2</v>
      </c>
      <c r="F31" s="78">
        <v>2</v>
      </c>
      <c r="G31" s="78">
        <v>0</v>
      </c>
      <c r="H31" s="82">
        <f t="shared" si="2"/>
        <v>0</v>
      </c>
      <c r="I31" s="85">
        <v>0</v>
      </c>
      <c r="J31" s="78">
        <v>0</v>
      </c>
      <c r="K31" s="85">
        <f t="shared" si="3"/>
        <v>2</v>
      </c>
      <c r="L31" s="118">
        <f t="shared" si="4"/>
        <v>0</v>
      </c>
      <c r="M31" s="84">
        <f t="shared" si="5"/>
        <v>1</v>
      </c>
      <c r="N31" s="84">
        <f t="shared" si="6"/>
        <v>1</v>
      </c>
      <c r="O31" s="78">
        <v>1</v>
      </c>
      <c r="P31" s="78">
        <v>0</v>
      </c>
      <c r="Q31" s="82">
        <f t="shared" si="7"/>
        <v>0</v>
      </c>
      <c r="R31" s="85">
        <v>0</v>
      </c>
      <c r="S31" s="78">
        <v>0</v>
      </c>
      <c r="T31" s="85">
        <f t="shared" si="8"/>
        <v>1</v>
      </c>
      <c r="U31" s="84">
        <f t="shared" si="9"/>
        <v>0</v>
      </c>
      <c r="V31" s="78"/>
      <c r="W31" s="298"/>
    </row>
    <row r="32" spans="1:23" x14ac:dyDescent="0.2">
      <c r="A32" s="85"/>
      <c r="B32" s="78" t="s">
        <v>364</v>
      </c>
      <c r="C32" s="78"/>
      <c r="D32" s="117"/>
      <c r="E32" s="84"/>
      <c r="F32" s="78"/>
      <c r="G32" s="78"/>
      <c r="H32" s="82"/>
      <c r="I32" s="85"/>
      <c r="J32" s="78"/>
      <c r="K32" s="85"/>
      <c r="L32" s="118"/>
      <c r="M32" s="84"/>
      <c r="N32" s="84"/>
      <c r="O32" s="78"/>
      <c r="P32" s="78"/>
      <c r="Q32" s="82"/>
      <c r="R32" s="85"/>
      <c r="S32" s="78"/>
      <c r="T32" s="85"/>
      <c r="U32" s="84"/>
      <c r="V32" s="78"/>
      <c r="W32" s="298"/>
    </row>
    <row r="33" spans="1:23" x14ac:dyDescent="0.2">
      <c r="A33" s="85"/>
      <c r="B33" s="78"/>
      <c r="C33" s="78" t="s">
        <v>361</v>
      </c>
      <c r="D33" s="117">
        <f t="shared" si="0"/>
        <v>2</v>
      </c>
      <c r="E33" s="84">
        <f t="shared" si="1"/>
        <v>2</v>
      </c>
      <c r="F33" s="78">
        <v>2</v>
      </c>
      <c r="G33" s="78">
        <v>0</v>
      </c>
      <c r="H33" s="82">
        <f t="shared" si="2"/>
        <v>0</v>
      </c>
      <c r="I33" s="85">
        <v>0</v>
      </c>
      <c r="J33" s="78">
        <v>0</v>
      </c>
      <c r="K33" s="85">
        <f t="shared" si="3"/>
        <v>2</v>
      </c>
      <c r="L33" s="118">
        <f t="shared" si="4"/>
        <v>0</v>
      </c>
      <c r="M33" s="84">
        <f t="shared" si="5"/>
        <v>2</v>
      </c>
      <c r="N33" s="84">
        <f t="shared" si="6"/>
        <v>2</v>
      </c>
      <c r="O33" s="78">
        <v>1</v>
      </c>
      <c r="P33" s="78">
        <v>1</v>
      </c>
      <c r="Q33" s="82">
        <f t="shared" si="7"/>
        <v>0</v>
      </c>
      <c r="R33" s="85">
        <v>0</v>
      </c>
      <c r="S33" s="78">
        <v>0</v>
      </c>
      <c r="T33" s="85">
        <f t="shared" si="8"/>
        <v>1</v>
      </c>
      <c r="U33" s="84">
        <f t="shared" si="9"/>
        <v>1</v>
      </c>
      <c r="V33" s="78"/>
      <c r="W33" s="298"/>
    </row>
    <row r="34" spans="1:23" x14ac:dyDescent="0.2">
      <c r="A34" s="85"/>
      <c r="B34" s="78"/>
      <c r="C34" s="78" t="s">
        <v>360</v>
      </c>
      <c r="D34" s="117">
        <f t="shared" si="0"/>
        <v>17</v>
      </c>
      <c r="E34" s="84">
        <f t="shared" si="1"/>
        <v>11</v>
      </c>
      <c r="F34" s="78">
        <v>8</v>
      </c>
      <c r="G34" s="78">
        <v>3</v>
      </c>
      <c r="H34" s="82">
        <f t="shared" si="2"/>
        <v>6</v>
      </c>
      <c r="I34" s="85">
        <v>4</v>
      </c>
      <c r="J34" s="78">
        <v>2</v>
      </c>
      <c r="K34" s="85">
        <f t="shared" si="3"/>
        <v>12</v>
      </c>
      <c r="L34" s="118">
        <f t="shared" si="4"/>
        <v>5</v>
      </c>
      <c r="M34" s="84">
        <f t="shared" si="5"/>
        <v>18</v>
      </c>
      <c r="N34" s="84">
        <f t="shared" si="6"/>
        <v>14</v>
      </c>
      <c r="O34" s="78">
        <v>8</v>
      </c>
      <c r="P34" s="78">
        <v>6</v>
      </c>
      <c r="Q34" s="82">
        <f t="shared" si="7"/>
        <v>4</v>
      </c>
      <c r="R34" s="85">
        <v>4</v>
      </c>
      <c r="S34" s="78">
        <v>0</v>
      </c>
      <c r="T34" s="85">
        <f t="shared" si="8"/>
        <v>12</v>
      </c>
      <c r="U34" s="84">
        <f t="shared" si="9"/>
        <v>6</v>
      </c>
      <c r="V34" s="78"/>
      <c r="W34" s="298"/>
    </row>
    <row r="35" spans="1:23" x14ac:dyDescent="0.2">
      <c r="A35" s="85"/>
      <c r="B35" s="78"/>
      <c r="C35" s="78" t="s">
        <v>359</v>
      </c>
      <c r="D35" s="117">
        <f t="shared" si="0"/>
        <v>3</v>
      </c>
      <c r="E35" s="84">
        <f t="shared" si="1"/>
        <v>2</v>
      </c>
      <c r="F35" s="78">
        <v>2</v>
      </c>
      <c r="G35" s="78">
        <v>0</v>
      </c>
      <c r="H35" s="82">
        <f t="shared" si="2"/>
        <v>1</v>
      </c>
      <c r="I35" s="85">
        <v>1</v>
      </c>
      <c r="J35" s="78">
        <v>0</v>
      </c>
      <c r="K35" s="85">
        <f t="shared" si="3"/>
        <v>3</v>
      </c>
      <c r="L35" s="118">
        <f t="shared" si="4"/>
        <v>0</v>
      </c>
      <c r="M35" s="84">
        <f t="shared" si="5"/>
        <v>4</v>
      </c>
      <c r="N35" s="84">
        <f t="shared" si="6"/>
        <v>3</v>
      </c>
      <c r="O35" s="78">
        <v>3</v>
      </c>
      <c r="P35" s="78">
        <v>0</v>
      </c>
      <c r="Q35" s="82">
        <f t="shared" si="7"/>
        <v>1</v>
      </c>
      <c r="R35" s="85">
        <v>0</v>
      </c>
      <c r="S35" s="78">
        <v>1</v>
      </c>
      <c r="T35" s="85">
        <f t="shared" si="8"/>
        <v>3</v>
      </c>
      <c r="U35" s="84">
        <f t="shared" si="9"/>
        <v>1</v>
      </c>
      <c r="V35" s="78"/>
      <c r="W35" s="298"/>
    </row>
    <row r="36" spans="1:23" x14ac:dyDescent="0.2">
      <c r="A36" s="85"/>
      <c r="B36" s="353" t="s">
        <v>363</v>
      </c>
      <c r="C36" s="78"/>
      <c r="D36" s="117"/>
      <c r="E36" s="84"/>
      <c r="F36" s="78"/>
      <c r="G36" s="78"/>
      <c r="H36" s="82"/>
      <c r="I36" s="85"/>
      <c r="J36" s="78"/>
      <c r="K36" s="85"/>
      <c r="L36" s="118"/>
      <c r="M36" s="84"/>
      <c r="N36" s="84"/>
      <c r="O36" s="78"/>
      <c r="P36" s="78"/>
      <c r="Q36" s="82"/>
      <c r="R36" s="85"/>
      <c r="S36" s="78"/>
      <c r="T36" s="85"/>
      <c r="U36" s="84"/>
      <c r="V36" s="78"/>
      <c r="W36" s="298"/>
    </row>
    <row r="37" spans="1:23" x14ac:dyDescent="0.2">
      <c r="A37" s="85"/>
      <c r="B37" s="353"/>
      <c r="C37" s="78" t="s">
        <v>361</v>
      </c>
      <c r="D37" s="117">
        <f t="shared" si="0"/>
        <v>9</v>
      </c>
      <c r="E37" s="84">
        <f t="shared" si="1"/>
        <v>5</v>
      </c>
      <c r="F37" s="78">
        <v>3</v>
      </c>
      <c r="G37" s="78">
        <v>2</v>
      </c>
      <c r="H37" s="82">
        <f t="shared" si="2"/>
        <v>4</v>
      </c>
      <c r="I37" s="85">
        <v>3</v>
      </c>
      <c r="J37" s="78">
        <v>1</v>
      </c>
      <c r="K37" s="85">
        <f t="shared" si="3"/>
        <v>6</v>
      </c>
      <c r="L37" s="118">
        <f t="shared" si="4"/>
        <v>3</v>
      </c>
      <c r="M37" s="84">
        <f t="shared" si="5"/>
        <v>15</v>
      </c>
      <c r="N37" s="84">
        <f t="shared" si="6"/>
        <v>11</v>
      </c>
      <c r="O37" s="78">
        <v>7</v>
      </c>
      <c r="P37" s="78">
        <v>4</v>
      </c>
      <c r="Q37" s="82">
        <f t="shared" si="7"/>
        <v>4</v>
      </c>
      <c r="R37" s="85">
        <v>3</v>
      </c>
      <c r="S37" s="78">
        <v>1</v>
      </c>
      <c r="T37" s="85">
        <f t="shared" si="8"/>
        <v>10</v>
      </c>
      <c r="U37" s="84">
        <f t="shared" si="9"/>
        <v>5</v>
      </c>
      <c r="V37" s="78"/>
      <c r="W37" s="298"/>
    </row>
    <row r="38" spans="1:23" x14ac:dyDescent="0.2">
      <c r="A38" s="85"/>
      <c r="B38" s="78"/>
      <c r="C38" s="78" t="s">
        <v>360</v>
      </c>
      <c r="D38" s="117">
        <f t="shared" si="0"/>
        <v>11</v>
      </c>
      <c r="E38" s="84">
        <f t="shared" si="1"/>
        <v>8</v>
      </c>
      <c r="F38" s="78">
        <v>6</v>
      </c>
      <c r="G38" s="78">
        <v>2</v>
      </c>
      <c r="H38" s="82">
        <f t="shared" si="2"/>
        <v>3</v>
      </c>
      <c r="I38" s="85">
        <v>2</v>
      </c>
      <c r="J38" s="78">
        <v>1</v>
      </c>
      <c r="K38" s="85">
        <f t="shared" si="3"/>
        <v>8</v>
      </c>
      <c r="L38" s="118">
        <f t="shared" si="4"/>
        <v>3</v>
      </c>
      <c r="M38" s="84">
        <f t="shared" si="5"/>
        <v>11</v>
      </c>
      <c r="N38" s="84">
        <f t="shared" si="6"/>
        <v>10</v>
      </c>
      <c r="O38" s="78">
        <v>6</v>
      </c>
      <c r="P38" s="78">
        <v>4</v>
      </c>
      <c r="Q38" s="82">
        <f t="shared" si="7"/>
        <v>1</v>
      </c>
      <c r="R38" s="85">
        <v>1</v>
      </c>
      <c r="S38" s="78">
        <v>0</v>
      </c>
      <c r="T38" s="85">
        <f t="shared" si="8"/>
        <v>7</v>
      </c>
      <c r="U38" s="84">
        <f t="shared" si="9"/>
        <v>4</v>
      </c>
      <c r="V38" s="78"/>
      <c r="W38" s="298"/>
    </row>
    <row r="39" spans="1:23" x14ac:dyDescent="0.2">
      <c r="A39" s="85"/>
      <c r="B39" s="78"/>
      <c r="C39" s="78" t="s">
        <v>359</v>
      </c>
      <c r="D39" s="117">
        <f t="shared" si="0"/>
        <v>3</v>
      </c>
      <c r="E39" s="84">
        <f t="shared" si="1"/>
        <v>3</v>
      </c>
      <c r="F39" s="78">
        <v>3</v>
      </c>
      <c r="G39" s="78">
        <v>0</v>
      </c>
      <c r="H39" s="82">
        <f t="shared" si="2"/>
        <v>0</v>
      </c>
      <c r="I39" s="85">
        <v>0</v>
      </c>
      <c r="J39" s="78">
        <v>0</v>
      </c>
      <c r="K39" s="85">
        <f t="shared" si="3"/>
        <v>3</v>
      </c>
      <c r="L39" s="118">
        <f t="shared" si="4"/>
        <v>0</v>
      </c>
      <c r="M39" s="84">
        <f t="shared" si="5"/>
        <v>0</v>
      </c>
      <c r="N39" s="84">
        <f t="shared" si="6"/>
        <v>0</v>
      </c>
      <c r="O39" s="78">
        <v>0</v>
      </c>
      <c r="P39" s="78">
        <v>0</v>
      </c>
      <c r="Q39" s="82">
        <f t="shared" si="7"/>
        <v>0</v>
      </c>
      <c r="R39" s="85">
        <v>0</v>
      </c>
      <c r="S39" s="78">
        <v>0</v>
      </c>
      <c r="T39" s="85">
        <f t="shared" si="8"/>
        <v>0</v>
      </c>
      <c r="U39" s="84">
        <f t="shared" si="9"/>
        <v>0</v>
      </c>
      <c r="V39" s="78"/>
      <c r="W39" s="298"/>
    </row>
    <row r="40" spans="1:23" x14ac:dyDescent="0.2">
      <c r="A40" s="85"/>
      <c r="B40" s="353" t="s">
        <v>362</v>
      </c>
      <c r="C40" s="78"/>
      <c r="D40" s="117"/>
      <c r="E40" s="84"/>
      <c r="F40" s="78"/>
      <c r="G40" s="78"/>
      <c r="H40" s="82"/>
      <c r="I40" s="85"/>
      <c r="J40" s="78"/>
      <c r="K40" s="85"/>
      <c r="L40" s="118"/>
      <c r="M40" s="84"/>
      <c r="N40" s="84"/>
      <c r="O40" s="78"/>
      <c r="P40" s="78"/>
      <c r="Q40" s="82"/>
      <c r="R40" s="85"/>
      <c r="S40" s="78"/>
      <c r="T40" s="85"/>
      <c r="U40" s="84"/>
      <c r="V40" s="78"/>
      <c r="W40" s="298"/>
    </row>
    <row r="41" spans="1:23" x14ac:dyDescent="0.2">
      <c r="A41" s="85"/>
      <c r="B41" s="353"/>
      <c r="C41" s="78" t="s">
        <v>361</v>
      </c>
      <c r="D41" s="117">
        <f t="shared" si="0"/>
        <v>5</v>
      </c>
      <c r="E41" s="84">
        <f t="shared" si="1"/>
        <v>0</v>
      </c>
      <c r="F41" s="78">
        <v>0</v>
      </c>
      <c r="G41" s="78">
        <v>0</v>
      </c>
      <c r="H41" s="82">
        <f t="shared" si="2"/>
        <v>5</v>
      </c>
      <c r="I41" s="85">
        <v>4</v>
      </c>
      <c r="J41" s="78">
        <v>1</v>
      </c>
      <c r="K41" s="85">
        <f t="shared" si="3"/>
        <v>4</v>
      </c>
      <c r="L41" s="118">
        <f t="shared" si="4"/>
        <v>1</v>
      </c>
      <c r="M41" s="84">
        <f t="shared" si="5"/>
        <v>10</v>
      </c>
      <c r="N41" s="84">
        <f t="shared" si="6"/>
        <v>7</v>
      </c>
      <c r="O41" s="78">
        <v>4</v>
      </c>
      <c r="P41" s="78">
        <v>3</v>
      </c>
      <c r="Q41" s="82">
        <f t="shared" si="7"/>
        <v>3</v>
      </c>
      <c r="R41" s="85">
        <v>2</v>
      </c>
      <c r="S41" s="78">
        <v>1</v>
      </c>
      <c r="T41" s="85">
        <f t="shared" si="8"/>
        <v>6</v>
      </c>
      <c r="U41" s="84">
        <f t="shared" si="9"/>
        <v>4</v>
      </c>
      <c r="V41" s="78"/>
      <c r="W41" s="298"/>
    </row>
    <row r="42" spans="1:23" x14ac:dyDescent="0.2">
      <c r="A42" s="85"/>
      <c r="B42" s="78"/>
      <c r="C42" s="78" t="s">
        <v>360</v>
      </c>
      <c r="D42" s="117">
        <f t="shared" si="0"/>
        <v>14</v>
      </c>
      <c r="E42" s="84">
        <f t="shared" si="1"/>
        <v>12</v>
      </c>
      <c r="F42" s="78">
        <v>9</v>
      </c>
      <c r="G42" s="78">
        <v>3</v>
      </c>
      <c r="H42" s="82">
        <f t="shared" si="2"/>
        <v>2</v>
      </c>
      <c r="I42" s="85">
        <v>1</v>
      </c>
      <c r="J42" s="78">
        <v>1</v>
      </c>
      <c r="K42" s="85">
        <f t="shared" si="3"/>
        <v>10</v>
      </c>
      <c r="L42" s="118">
        <f t="shared" si="4"/>
        <v>4</v>
      </c>
      <c r="M42" s="84">
        <f t="shared" si="5"/>
        <v>12</v>
      </c>
      <c r="N42" s="84">
        <f t="shared" si="6"/>
        <v>11</v>
      </c>
      <c r="O42" s="78">
        <v>6</v>
      </c>
      <c r="P42" s="78">
        <v>5</v>
      </c>
      <c r="Q42" s="82">
        <f t="shared" si="7"/>
        <v>1</v>
      </c>
      <c r="R42" s="85">
        <v>1</v>
      </c>
      <c r="S42" s="78">
        <v>0</v>
      </c>
      <c r="T42" s="85">
        <f t="shared" si="8"/>
        <v>7</v>
      </c>
      <c r="U42" s="84">
        <f t="shared" si="9"/>
        <v>5</v>
      </c>
      <c r="V42" s="78"/>
      <c r="W42" s="298"/>
    </row>
    <row r="43" spans="1:23" x14ac:dyDescent="0.2">
      <c r="A43" s="85"/>
      <c r="B43" s="78"/>
      <c r="C43" s="78" t="s">
        <v>359</v>
      </c>
      <c r="D43" s="117">
        <f t="shared" si="0"/>
        <v>4</v>
      </c>
      <c r="E43" s="84">
        <f t="shared" si="1"/>
        <v>4</v>
      </c>
      <c r="F43" s="78">
        <v>4</v>
      </c>
      <c r="G43" s="78">
        <v>0</v>
      </c>
      <c r="H43" s="82">
        <f t="shared" si="2"/>
        <v>0</v>
      </c>
      <c r="I43" s="85">
        <v>0</v>
      </c>
      <c r="J43" s="78">
        <v>0</v>
      </c>
      <c r="K43" s="85">
        <f t="shared" si="3"/>
        <v>4</v>
      </c>
      <c r="L43" s="118">
        <f t="shared" si="4"/>
        <v>0</v>
      </c>
      <c r="M43" s="84">
        <f t="shared" si="5"/>
        <v>4</v>
      </c>
      <c r="N43" s="84">
        <f t="shared" si="6"/>
        <v>3</v>
      </c>
      <c r="O43" s="78">
        <v>3</v>
      </c>
      <c r="P43" s="78">
        <v>0</v>
      </c>
      <c r="Q43" s="82">
        <f t="shared" si="7"/>
        <v>1</v>
      </c>
      <c r="R43" s="85">
        <v>1</v>
      </c>
      <c r="S43" s="78">
        <v>0</v>
      </c>
      <c r="T43" s="85">
        <f t="shared" si="8"/>
        <v>4</v>
      </c>
      <c r="U43" s="84">
        <f t="shared" si="9"/>
        <v>0</v>
      </c>
      <c r="V43" s="78"/>
      <c r="W43" s="298"/>
    </row>
    <row r="44" spans="1:23" x14ac:dyDescent="0.2">
      <c r="A44" s="79"/>
      <c r="B44" s="75"/>
      <c r="C44" s="75"/>
      <c r="D44" s="119"/>
      <c r="E44" s="76"/>
      <c r="F44" s="75"/>
      <c r="G44" s="76"/>
      <c r="H44" s="79"/>
      <c r="I44" s="79"/>
      <c r="J44" s="75"/>
      <c r="K44" s="79"/>
      <c r="L44" s="120"/>
      <c r="M44" s="76"/>
      <c r="N44" s="76"/>
      <c r="O44" s="75"/>
      <c r="P44" s="76"/>
      <c r="Q44" s="77"/>
      <c r="R44" s="75"/>
      <c r="S44" s="76"/>
      <c r="T44" s="75"/>
      <c r="U44" s="76"/>
      <c r="V44" s="78"/>
      <c r="W44" s="298"/>
    </row>
    <row r="45" spans="1:23" x14ac:dyDescent="0.2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</sheetData>
  <mergeCells count="3">
    <mergeCell ref="B16:B17"/>
    <mergeCell ref="B36:B37"/>
    <mergeCell ref="B40:B41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5　就労状況</oddHeader>
    <oddFooter>&amp;C&amp;"HG丸ｺﾞｼｯｸM-PRO,標準"&amp;10&amp;P / &amp;N ページ　(表5-1)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zoomScale="75" zoomScaleNormal="75" zoomScalePageLayoutView="80" workbookViewId="0">
      <selection activeCell="R35" sqref="R35"/>
    </sheetView>
  </sheetViews>
  <sheetFormatPr defaultRowHeight="13.2" x14ac:dyDescent="0.2"/>
  <cols>
    <col min="1" max="1" width="4.6640625" style="6" customWidth="1"/>
    <col min="2" max="2" width="11.77734375" style="6" customWidth="1"/>
    <col min="3" max="3" width="74.33203125" style="6" customWidth="1"/>
    <col min="4" max="19" width="7.88671875" style="142" customWidth="1"/>
    <col min="20" max="20" width="8.44140625" style="142" customWidth="1"/>
    <col min="21" max="21" width="8.77734375" style="142" customWidth="1"/>
    <col min="22" max="16384" width="8.88671875" style="142"/>
  </cols>
  <sheetData>
    <row r="1" spans="1:22" ht="18" customHeight="1" x14ac:dyDescent="0.2">
      <c r="A1" s="11" t="s">
        <v>230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2" ht="18" customHeight="1" x14ac:dyDescent="0.2">
      <c r="D2" s="6" t="s">
        <v>458</v>
      </c>
      <c r="G2" s="6"/>
      <c r="H2" s="6"/>
      <c r="I2" s="6"/>
      <c r="J2" s="6"/>
      <c r="K2" s="6"/>
      <c r="L2" s="328"/>
      <c r="M2" s="6" t="s">
        <v>459</v>
      </c>
      <c r="P2" s="6"/>
      <c r="Q2" s="6"/>
      <c r="R2" s="6"/>
      <c r="S2" s="6"/>
      <c r="T2" s="6"/>
      <c r="U2" s="354"/>
      <c r="V2" s="354"/>
    </row>
    <row r="3" spans="1:22" ht="18" customHeight="1" x14ac:dyDescent="0.2">
      <c r="A3" s="100"/>
      <c r="B3" s="96"/>
      <c r="C3" s="96"/>
      <c r="D3" s="109" t="s">
        <v>64</v>
      </c>
      <c r="E3" s="96" t="s">
        <v>65</v>
      </c>
      <c r="F3" s="96"/>
      <c r="G3" s="95"/>
      <c r="H3" s="100" t="s">
        <v>66</v>
      </c>
      <c r="I3" s="96"/>
      <c r="J3" s="95"/>
      <c r="K3" s="96" t="s">
        <v>67</v>
      </c>
      <c r="L3" s="110"/>
      <c r="M3" s="109" t="s">
        <v>64</v>
      </c>
      <c r="N3" s="96" t="s">
        <v>65</v>
      </c>
      <c r="O3" s="96"/>
      <c r="P3" s="95"/>
      <c r="Q3" s="100" t="s">
        <v>66</v>
      </c>
      <c r="R3" s="96"/>
      <c r="S3" s="95"/>
      <c r="T3" s="339" t="s">
        <v>67</v>
      </c>
      <c r="U3" s="340"/>
      <c r="V3" s="298"/>
    </row>
    <row r="4" spans="1:22" ht="18" customHeight="1" x14ac:dyDescent="0.2">
      <c r="A4" s="99"/>
      <c r="B4" s="11"/>
      <c r="C4" s="11"/>
      <c r="D4" s="111"/>
      <c r="E4" s="98"/>
      <c r="F4" s="96"/>
      <c r="G4" s="95"/>
      <c r="H4" s="97"/>
      <c r="I4" s="96"/>
      <c r="J4" s="95"/>
      <c r="K4" s="13"/>
      <c r="L4" s="112"/>
      <c r="M4" s="111"/>
      <c r="N4" s="98"/>
      <c r="O4" s="96"/>
      <c r="P4" s="95"/>
      <c r="Q4" s="97"/>
      <c r="R4" s="96"/>
      <c r="S4" s="95"/>
      <c r="T4" s="13"/>
      <c r="U4" s="98"/>
      <c r="V4" s="298"/>
    </row>
    <row r="5" spans="1:22" ht="54" customHeight="1" x14ac:dyDescent="0.2">
      <c r="A5" s="94"/>
      <c r="B5" s="93"/>
      <c r="C5" s="93"/>
      <c r="D5" s="113" t="s">
        <v>68</v>
      </c>
      <c r="E5" s="91" t="s">
        <v>68</v>
      </c>
      <c r="F5" s="90" t="s">
        <v>69</v>
      </c>
      <c r="G5" s="91" t="s">
        <v>292</v>
      </c>
      <c r="H5" s="92" t="s">
        <v>68</v>
      </c>
      <c r="I5" s="90" t="s">
        <v>69</v>
      </c>
      <c r="J5" s="91" t="s">
        <v>292</v>
      </c>
      <c r="K5" s="90" t="s">
        <v>69</v>
      </c>
      <c r="L5" s="114" t="s">
        <v>292</v>
      </c>
      <c r="M5" s="113" t="s">
        <v>68</v>
      </c>
      <c r="N5" s="91" t="s">
        <v>68</v>
      </c>
      <c r="O5" s="90" t="s">
        <v>69</v>
      </c>
      <c r="P5" s="91" t="s">
        <v>292</v>
      </c>
      <c r="Q5" s="92" t="s">
        <v>68</v>
      </c>
      <c r="R5" s="90" t="s">
        <v>69</v>
      </c>
      <c r="S5" s="91" t="s">
        <v>292</v>
      </c>
      <c r="T5" s="90" t="s">
        <v>69</v>
      </c>
      <c r="U5" s="91" t="s">
        <v>292</v>
      </c>
      <c r="V5" s="298"/>
    </row>
    <row r="6" spans="1:22" ht="18" customHeight="1" x14ac:dyDescent="0.2">
      <c r="A6" s="89"/>
      <c r="B6" s="86"/>
      <c r="C6" s="86"/>
      <c r="D6" s="115"/>
      <c r="E6" s="87"/>
      <c r="F6" s="86"/>
      <c r="G6" s="87"/>
      <c r="H6" s="88"/>
      <c r="I6" s="86"/>
      <c r="J6" s="87"/>
      <c r="K6" s="86"/>
      <c r="L6" s="116"/>
      <c r="M6" s="115"/>
      <c r="N6" s="87"/>
      <c r="O6" s="86"/>
      <c r="P6" s="87"/>
      <c r="Q6" s="88"/>
      <c r="R6" s="86"/>
      <c r="S6" s="86"/>
      <c r="T6" s="89"/>
      <c r="U6" s="87"/>
      <c r="V6" s="298"/>
    </row>
    <row r="7" spans="1:22" ht="18" customHeight="1" x14ac:dyDescent="0.2">
      <c r="A7" s="148">
        <v>7</v>
      </c>
      <c r="B7" s="78" t="s">
        <v>389</v>
      </c>
      <c r="C7" s="78"/>
      <c r="D7" s="117"/>
      <c r="E7" s="84"/>
      <c r="F7" s="78"/>
      <c r="G7" s="78"/>
      <c r="H7" s="82"/>
      <c r="I7" s="78"/>
      <c r="J7" s="84"/>
      <c r="K7" s="78"/>
      <c r="L7" s="118"/>
      <c r="M7" s="117"/>
      <c r="N7" s="84"/>
      <c r="O7" s="78"/>
      <c r="P7" s="78"/>
      <c r="Q7" s="82"/>
      <c r="R7" s="78"/>
      <c r="S7" s="78"/>
      <c r="T7" s="85"/>
      <c r="U7" s="84"/>
      <c r="V7" s="298"/>
    </row>
    <row r="8" spans="1:22" x14ac:dyDescent="0.2">
      <c r="A8" s="148"/>
      <c r="B8" s="78"/>
      <c r="C8" s="78" t="s">
        <v>388</v>
      </c>
      <c r="D8" s="117">
        <f t="shared" ref="D8:D14" si="0">E8+H8</f>
        <v>10</v>
      </c>
      <c r="E8" s="84">
        <f t="shared" ref="E8:E14" si="1">F8+G8</f>
        <v>9</v>
      </c>
      <c r="F8" s="78">
        <v>7</v>
      </c>
      <c r="G8" s="78">
        <v>2</v>
      </c>
      <c r="H8" s="82">
        <f t="shared" ref="H8:H14" si="2">I8+J8</f>
        <v>1</v>
      </c>
      <c r="I8" s="85">
        <v>1</v>
      </c>
      <c r="J8" s="78">
        <v>0</v>
      </c>
      <c r="K8" s="81">
        <f t="shared" ref="K8:L14" si="3">I8+F8</f>
        <v>8</v>
      </c>
      <c r="L8" s="123">
        <f t="shared" si="3"/>
        <v>2</v>
      </c>
      <c r="M8" s="117">
        <f t="shared" ref="M8:M12" si="4">N8+Q8</f>
        <v>9</v>
      </c>
      <c r="N8" s="84">
        <f t="shared" ref="N8:N12" si="5">O8+P8</f>
        <v>8</v>
      </c>
      <c r="O8" s="78">
        <v>4</v>
      </c>
      <c r="P8" s="78">
        <v>4</v>
      </c>
      <c r="Q8" s="82">
        <f t="shared" ref="Q8:Q12" si="6">R8+S8</f>
        <v>1</v>
      </c>
      <c r="R8" s="85">
        <v>1</v>
      </c>
      <c r="S8" s="78">
        <v>0</v>
      </c>
      <c r="T8" s="81">
        <f t="shared" ref="T8:U12" si="7">R8+O8</f>
        <v>5</v>
      </c>
      <c r="U8" s="83">
        <f t="shared" si="7"/>
        <v>4</v>
      </c>
      <c r="V8" s="298"/>
    </row>
    <row r="9" spans="1:22" x14ac:dyDescent="0.2">
      <c r="A9" s="148"/>
      <c r="B9" s="78"/>
      <c r="C9" s="78" t="s">
        <v>387</v>
      </c>
      <c r="D9" s="117">
        <f t="shared" si="0"/>
        <v>8</v>
      </c>
      <c r="E9" s="84">
        <f t="shared" si="1"/>
        <v>6</v>
      </c>
      <c r="F9" s="78">
        <v>5</v>
      </c>
      <c r="G9" s="78">
        <v>1</v>
      </c>
      <c r="H9" s="82">
        <f t="shared" si="2"/>
        <v>2</v>
      </c>
      <c r="I9" s="85">
        <v>2</v>
      </c>
      <c r="J9" s="78">
        <v>0</v>
      </c>
      <c r="K9" s="81">
        <f t="shared" si="3"/>
        <v>7</v>
      </c>
      <c r="L9" s="123">
        <f t="shared" si="3"/>
        <v>1</v>
      </c>
      <c r="M9" s="117">
        <f t="shared" si="4"/>
        <v>10</v>
      </c>
      <c r="N9" s="84">
        <f t="shared" si="5"/>
        <v>9</v>
      </c>
      <c r="O9" s="78">
        <v>6</v>
      </c>
      <c r="P9" s="78">
        <v>3</v>
      </c>
      <c r="Q9" s="82">
        <f t="shared" si="6"/>
        <v>1</v>
      </c>
      <c r="R9" s="85">
        <v>1</v>
      </c>
      <c r="S9" s="78">
        <v>0</v>
      </c>
      <c r="T9" s="81">
        <f t="shared" si="7"/>
        <v>7</v>
      </c>
      <c r="U9" s="83">
        <f t="shared" si="7"/>
        <v>3</v>
      </c>
      <c r="V9" s="298"/>
    </row>
    <row r="10" spans="1:22" x14ac:dyDescent="0.2">
      <c r="A10" s="148"/>
      <c r="B10" s="78"/>
      <c r="C10" s="78" t="s">
        <v>386</v>
      </c>
      <c r="D10" s="117">
        <f t="shared" si="0"/>
        <v>4</v>
      </c>
      <c r="E10" s="84">
        <f t="shared" si="1"/>
        <v>2</v>
      </c>
      <c r="F10" s="78">
        <v>2</v>
      </c>
      <c r="G10" s="78">
        <v>0</v>
      </c>
      <c r="H10" s="82">
        <f t="shared" si="2"/>
        <v>2</v>
      </c>
      <c r="I10" s="85">
        <v>1</v>
      </c>
      <c r="J10" s="78">
        <v>1</v>
      </c>
      <c r="K10" s="81">
        <f t="shared" si="3"/>
        <v>3</v>
      </c>
      <c r="L10" s="123">
        <f t="shared" si="3"/>
        <v>1</v>
      </c>
      <c r="M10" s="117">
        <f t="shared" si="4"/>
        <v>7</v>
      </c>
      <c r="N10" s="84">
        <f t="shared" si="5"/>
        <v>4</v>
      </c>
      <c r="O10" s="78">
        <v>3</v>
      </c>
      <c r="P10" s="78">
        <v>1</v>
      </c>
      <c r="Q10" s="82">
        <f t="shared" si="6"/>
        <v>3</v>
      </c>
      <c r="R10" s="85">
        <v>2</v>
      </c>
      <c r="S10" s="78">
        <v>1</v>
      </c>
      <c r="T10" s="81">
        <f t="shared" si="7"/>
        <v>5</v>
      </c>
      <c r="U10" s="83">
        <f t="shared" si="7"/>
        <v>2</v>
      </c>
      <c r="V10" s="298"/>
    </row>
    <row r="11" spans="1:22" x14ac:dyDescent="0.2">
      <c r="A11" s="148"/>
      <c r="B11" s="78"/>
      <c r="C11" s="78" t="s">
        <v>385</v>
      </c>
      <c r="D11" s="122" t="s">
        <v>480</v>
      </c>
      <c r="E11" s="83" t="s">
        <v>480</v>
      </c>
      <c r="F11" s="80" t="s">
        <v>480</v>
      </c>
      <c r="G11" s="80" t="s">
        <v>480</v>
      </c>
      <c r="H11" s="334" t="s">
        <v>480</v>
      </c>
      <c r="I11" s="81" t="s">
        <v>480</v>
      </c>
      <c r="J11" s="80" t="s">
        <v>480</v>
      </c>
      <c r="K11" s="81" t="s">
        <v>487</v>
      </c>
      <c r="L11" s="123" t="s">
        <v>480</v>
      </c>
      <c r="M11" s="117">
        <f t="shared" si="4"/>
        <v>0</v>
      </c>
      <c r="N11" s="84">
        <f t="shared" si="5"/>
        <v>0</v>
      </c>
      <c r="O11" s="78">
        <v>0</v>
      </c>
      <c r="P11" s="78">
        <v>0</v>
      </c>
      <c r="Q11" s="82">
        <f t="shared" si="6"/>
        <v>0</v>
      </c>
      <c r="R11" s="85">
        <v>0</v>
      </c>
      <c r="S11" s="78">
        <v>0</v>
      </c>
      <c r="T11" s="81">
        <f t="shared" si="7"/>
        <v>0</v>
      </c>
      <c r="U11" s="83">
        <f t="shared" si="7"/>
        <v>0</v>
      </c>
      <c r="V11" s="298"/>
    </row>
    <row r="12" spans="1:22" x14ac:dyDescent="0.2">
      <c r="A12" s="148"/>
      <c r="B12" s="78"/>
      <c r="C12" s="78" t="s">
        <v>384</v>
      </c>
      <c r="D12" s="117">
        <f t="shared" si="0"/>
        <v>4</v>
      </c>
      <c r="E12" s="84">
        <f t="shared" si="1"/>
        <v>2</v>
      </c>
      <c r="F12" s="78">
        <v>1</v>
      </c>
      <c r="G12" s="78">
        <v>1</v>
      </c>
      <c r="H12" s="82">
        <f t="shared" si="2"/>
        <v>2</v>
      </c>
      <c r="I12" s="85">
        <v>1</v>
      </c>
      <c r="J12" s="78">
        <v>1</v>
      </c>
      <c r="K12" s="81">
        <f t="shared" si="3"/>
        <v>2</v>
      </c>
      <c r="L12" s="123">
        <f t="shared" si="3"/>
        <v>2</v>
      </c>
      <c r="M12" s="117">
        <f t="shared" si="4"/>
        <v>4</v>
      </c>
      <c r="N12" s="84">
        <f t="shared" si="5"/>
        <v>4</v>
      </c>
      <c r="O12" s="78">
        <v>2</v>
      </c>
      <c r="P12" s="78">
        <v>2</v>
      </c>
      <c r="Q12" s="82">
        <f t="shared" si="6"/>
        <v>0</v>
      </c>
      <c r="R12" s="85">
        <v>0</v>
      </c>
      <c r="S12" s="78">
        <v>0</v>
      </c>
      <c r="T12" s="81">
        <f t="shared" si="7"/>
        <v>2</v>
      </c>
      <c r="U12" s="83">
        <f t="shared" si="7"/>
        <v>2</v>
      </c>
      <c r="V12" s="298"/>
    </row>
    <row r="13" spans="1:22" x14ac:dyDescent="0.2">
      <c r="A13" s="148"/>
      <c r="B13" s="78"/>
      <c r="C13" s="78" t="s">
        <v>383</v>
      </c>
      <c r="D13" s="117">
        <f t="shared" si="0"/>
        <v>0</v>
      </c>
      <c r="E13" s="84">
        <f t="shared" si="1"/>
        <v>0</v>
      </c>
      <c r="F13" s="80">
        <v>0</v>
      </c>
      <c r="G13" s="80">
        <v>0</v>
      </c>
      <c r="H13" s="82">
        <f t="shared" si="2"/>
        <v>0</v>
      </c>
      <c r="I13" s="334">
        <v>0</v>
      </c>
      <c r="J13" s="80">
        <v>0</v>
      </c>
      <c r="K13" s="81">
        <f t="shared" si="3"/>
        <v>0</v>
      </c>
      <c r="L13" s="123">
        <f t="shared" si="3"/>
        <v>0</v>
      </c>
      <c r="M13" s="122" t="s">
        <v>479</v>
      </c>
      <c r="N13" s="83" t="s">
        <v>479</v>
      </c>
      <c r="O13" s="80" t="s">
        <v>479</v>
      </c>
      <c r="P13" s="80" t="s">
        <v>479</v>
      </c>
      <c r="Q13" s="334" t="s">
        <v>479</v>
      </c>
      <c r="R13" s="81" t="s">
        <v>479</v>
      </c>
      <c r="S13" s="80" t="s">
        <v>479</v>
      </c>
      <c r="T13" s="81" t="s">
        <v>479</v>
      </c>
      <c r="U13" s="83" t="s">
        <v>479</v>
      </c>
      <c r="V13" s="298"/>
    </row>
    <row r="14" spans="1:22" x14ac:dyDescent="0.2">
      <c r="A14" s="148"/>
      <c r="B14" s="78"/>
      <c r="C14" s="78" t="s">
        <v>56</v>
      </c>
      <c r="D14" s="117">
        <f t="shared" si="0"/>
        <v>4</v>
      </c>
      <c r="E14" s="84">
        <f t="shared" si="1"/>
        <v>3</v>
      </c>
      <c r="F14" s="78">
        <v>2</v>
      </c>
      <c r="G14" s="78">
        <v>1</v>
      </c>
      <c r="H14" s="82">
        <f t="shared" si="2"/>
        <v>1</v>
      </c>
      <c r="I14" s="85">
        <v>1</v>
      </c>
      <c r="J14" s="78">
        <v>0</v>
      </c>
      <c r="K14" s="81">
        <f t="shared" si="3"/>
        <v>3</v>
      </c>
      <c r="L14" s="123">
        <f t="shared" si="3"/>
        <v>1</v>
      </c>
      <c r="M14" s="122" t="s">
        <v>479</v>
      </c>
      <c r="N14" s="83" t="s">
        <v>479</v>
      </c>
      <c r="O14" s="80" t="s">
        <v>479</v>
      </c>
      <c r="P14" s="80" t="s">
        <v>479</v>
      </c>
      <c r="Q14" s="334" t="s">
        <v>479</v>
      </c>
      <c r="R14" s="81" t="s">
        <v>479</v>
      </c>
      <c r="S14" s="80" t="s">
        <v>479</v>
      </c>
      <c r="T14" s="81" t="s">
        <v>479</v>
      </c>
      <c r="U14" s="83" t="s">
        <v>479</v>
      </c>
      <c r="V14" s="298"/>
    </row>
    <row r="15" spans="1:22" ht="5.4" customHeight="1" x14ac:dyDescent="0.2">
      <c r="A15" s="148"/>
      <c r="B15" s="78"/>
      <c r="C15" s="78"/>
      <c r="D15" s="117"/>
      <c r="E15" s="84"/>
      <c r="F15" s="78"/>
      <c r="G15" s="78"/>
      <c r="H15" s="82"/>
      <c r="I15" s="85"/>
      <c r="J15" s="78"/>
      <c r="K15" s="81"/>
      <c r="L15" s="123"/>
      <c r="M15" s="117"/>
      <c r="N15" s="84"/>
      <c r="O15" s="78"/>
      <c r="P15" s="78"/>
      <c r="Q15" s="82"/>
      <c r="R15" s="85"/>
      <c r="S15" s="78"/>
      <c r="T15" s="81"/>
      <c r="U15" s="83"/>
      <c r="V15" s="298"/>
    </row>
    <row r="16" spans="1:22" ht="18" customHeight="1" x14ac:dyDescent="0.2">
      <c r="A16" s="148">
        <v>8</v>
      </c>
      <c r="B16" s="78" t="s">
        <v>382</v>
      </c>
      <c r="C16" s="78"/>
      <c r="D16" s="117"/>
      <c r="E16" s="84"/>
      <c r="F16" s="78"/>
      <c r="G16" s="78"/>
      <c r="H16" s="82"/>
      <c r="I16" s="85"/>
      <c r="J16" s="78"/>
      <c r="K16" s="81"/>
      <c r="L16" s="123"/>
      <c r="M16" s="117"/>
      <c r="N16" s="84"/>
      <c r="O16" s="78"/>
      <c r="P16" s="78"/>
      <c r="Q16" s="82"/>
      <c r="R16" s="85"/>
      <c r="S16" s="78"/>
      <c r="T16" s="81"/>
      <c r="U16" s="83"/>
      <c r="V16" s="298"/>
    </row>
    <row r="17" spans="1:22" x14ac:dyDescent="0.2">
      <c r="A17" s="148"/>
      <c r="B17" s="78"/>
      <c r="C17" s="78" t="s">
        <v>361</v>
      </c>
      <c r="D17" s="117">
        <f>E17+H17</f>
        <v>10</v>
      </c>
      <c r="E17" s="84">
        <f>F17+G17</f>
        <v>8</v>
      </c>
      <c r="F17" s="78">
        <v>3</v>
      </c>
      <c r="G17" s="78">
        <v>5</v>
      </c>
      <c r="H17" s="82">
        <f>I17+J17</f>
        <v>2</v>
      </c>
      <c r="I17" s="85">
        <v>1</v>
      </c>
      <c r="J17" s="78">
        <v>1</v>
      </c>
      <c r="K17" s="81">
        <f>J17+F17</f>
        <v>4</v>
      </c>
      <c r="L17" s="123">
        <f>J17+G17</f>
        <v>6</v>
      </c>
      <c r="M17" s="117">
        <f>N17+Q17</f>
        <v>6</v>
      </c>
      <c r="N17" s="84">
        <f>O17+P17</f>
        <v>4</v>
      </c>
      <c r="O17" s="78">
        <v>3</v>
      </c>
      <c r="P17" s="78">
        <v>1</v>
      </c>
      <c r="Q17" s="82">
        <f>R17+S17</f>
        <v>2</v>
      </c>
      <c r="R17" s="85">
        <v>1</v>
      </c>
      <c r="S17" s="78">
        <v>1</v>
      </c>
      <c r="T17" s="81">
        <f>R17+O17</f>
        <v>4</v>
      </c>
      <c r="U17" s="83">
        <f>S17+P17</f>
        <v>2</v>
      </c>
      <c r="V17" s="298"/>
    </row>
    <row r="18" spans="1:22" x14ac:dyDescent="0.2">
      <c r="A18" s="148"/>
      <c r="B18" s="78"/>
      <c r="C18" s="78" t="s">
        <v>360</v>
      </c>
      <c r="D18" s="117">
        <f>E18+H18</f>
        <v>39</v>
      </c>
      <c r="E18" s="84">
        <f>F18+G18</f>
        <v>26</v>
      </c>
      <c r="F18" s="78">
        <v>18</v>
      </c>
      <c r="G18" s="78">
        <v>8</v>
      </c>
      <c r="H18" s="82">
        <f>I18+J18</f>
        <v>13</v>
      </c>
      <c r="I18" s="85">
        <v>6</v>
      </c>
      <c r="J18" s="78">
        <v>7</v>
      </c>
      <c r="K18" s="81">
        <f>J18+F18</f>
        <v>25</v>
      </c>
      <c r="L18" s="123">
        <f>J18+G18</f>
        <v>15</v>
      </c>
      <c r="M18" s="117">
        <f>N18+Q18</f>
        <v>44</v>
      </c>
      <c r="N18" s="84">
        <f>O18+P18</f>
        <v>28</v>
      </c>
      <c r="O18" s="78">
        <v>18</v>
      </c>
      <c r="P18" s="78">
        <v>10</v>
      </c>
      <c r="Q18" s="82">
        <f>R18+S18</f>
        <v>16</v>
      </c>
      <c r="R18" s="85">
        <v>8</v>
      </c>
      <c r="S18" s="78">
        <v>8</v>
      </c>
      <c r="T18" s="81">
        <f>R18+O18</f>
        <v>26</v>
      </c>
      <c r="U18" s="83">
        <f>S18+P18</f>
        <v>18</v>
      </c>
      <c r="V18" s="298"/>
    </row>
    <row r="19" spans="1:22" ht="7.8" customHeight="1" x14ac:dyDescent="0.2">
      <c r="A19" s="148"/>
      <c r="B19" s="78"/>
      <c r="C19" s="78"/>
      <c r="D19" s="117"/>
      <c r="E19" s="84"/>
      <c r="F19" s="78"/>
      <c r="G19" s="78"/>
      <c r="H19" s="82"/>
      <c r="I19" s="85"/>
      <c r="J19" s="78"/>
      <c r="K19" s="81"/>
      <c r="L19" s="123"/>
      <c r="M19" s="117"/>
      <c r="N19" s="84"/>
      <c r="O19" s="78"/>
      <c r="P19" s="78"/>
      <c r="Q19" s="82"/>
      <c r="R19" s="85"/>
      <c r="S19" s="78"/>
      <c r="T19" s="81"/>
      <c r="U19" s="83"/>
      <c r="V19" s="298"/>
    </row>
    <row r="20" spans="1:22" ht="18" customHeight="1" x14ac:dyDescent="0.2">
      <c r="A20" s="148">
        <v>9</v>
      </c>
      <c r="B20" s="78" t="s">
        <v>381</v>
      </c>
      <c r="C20" s="78"/>
      <c r="D20" s="117"/>
      <c r="E20" s="84"/>
      <c r="F20" s="78"/>
      <c r="G20" s="78"/>
      <c r="H20" s="82"/>
      <c r="I20" s="85"/>
      <c r="J20" s="78"/>
      <c r="K20" s="81"/>
      <c r="L20" s="123"/>
      <c r="M20" s="117"/>
      <c r="N20" s="84"/>
      <c r="O20" s="78"/>
      <c r="P20" s="78"/>
      <c r="Q20" s="82"/>
      <c r="R20" s="85"/>
      <c r="S20" s="78"/>
      <c r="T20" s="81"/>
      <c r="U20" s="83"/>
      <c r="V20" s="298"/>
    </row>
    <row r="21" spans="1:22" x14ac:dyDescent="0.2">
      <c r="A21" s="85"/>
      <c r="B21" s="78"/>
      <c r="C21" s="338" t="s">
        <v>380</v>
      </c>
      <c r="D21" s="117">
        <f t="shared" ref="D21:D29" si="8">E21+H21</f>
        <v>15</v>
      </c>
      <c r="E21" s="84">
        <f t="shared" ref="E21:E29" si="9">F21+G21</f>
        <v>11</v>
      </c>
      <c r="F21" s="78">
        <v>6</v>
      </c>
      <c r="G21" s="78">
        <v>5</v>
      </c>
      <c r="H21" s="82">
        <f t="shared" ref="H21:H29" si="10">I21+J21</f>
        <v>4</v>
      </c>
      <c r="I21" s="85">
        <v>2</v>
      </c>
      <c r="J21" s="78">
        <v>2</v>
      </c>
      <c r="K21" s="81">
        <f t="shared" ref="K21:K29" si="11">J21+F21</f>
        <v>8</v>
      </c>
      <c r="L21" s="123">
        <f t="shared" ref="L21:L29" si="12">J21+G21</f>
        <v>7</v>
      </c>
      <c r="M21" s="117">
        <f t="shared" ref="M21:M29" si="13">N21+Q21</f>
        <v>13</v>
      </c>
      <c r="N21" s="84">
        <f t="shared" ref="N21:N29" si="14">O21+P21</f>
        <v>6</v>
      </c>
      <c r="O21" s="78">
        <v>4</v>
      </c>
      <c r="P21" s="78">
        <v>2</v>
      </c>
      <c r="Q21" s="82">
        <f t="shared" ref="Q21:Q29" si="15">R21+S21</f>
        <v>7</v>
      </c>
      <c r="R21" s="85">
        <v>3</v>
      </c>
      <c r="S21" s="78">
        <v>4</v>
      </c>
      <c r="T21" s="81">
        <f t="shared" ref="T21:T29" si="16">R21+O21</f>
        <v>7</v>
      </c>
      <c r="U21" s="83">
        <f t="shared" ref="U21:U29" si="17">S21+P21</f>
        <v>6</v>
      </c>
      <c r="V21" s="298"/>
    </row>
    <row r="22" spans="1:22" x14ac:dyDescent="0.2">
      <c r="A22" s="85"/>
      <c r="B22" s="78"/>
      <c r="C22" s="338" t="s">
        <v>379</v>
      </c>
      <c r="D22" s="117">
        <f t="shared" si="8"/>
        <v>2</v>
      </c>
      <c r="E22" s="84">
        <f t="shared" si="9"/>
        <v>2</v>
      </c>
      <c r="F22" s="78">
        <v>2</v>
      </c>
      <c r="G22" s="78">
        <v>0</v>
      </c>
      <c r="H22" s="82">
        <f t="shared" si="10"/>
        <v>0</v>
      </c>
      <c r="I22" s="85">
        <v>0</v>
      </c>
      <c r="J22" s="78">
        <v>0</v>
      </c>
      <c r="K22" s="81">
        <f t="shared" si="11"/>
        <v>2</v>
      </c>
      <c r="L22" s="123">
        <f t="shared" si="12"/>
        <v>0</v>
      </c>
      <c r="M22" s="117">
        <f t="shared" si="13"/>
        <v>2</v>
      </c>
      <c r="N22" s="84">
        <f t="shared" si="14"/>
        <v>1</v>
      </c>
      <c r="O22" s="78">
        <v>1</v>
      </c>
      <c r="P22" s="78">
        <v>0</v>
      </c>
      <c r="Q22" s="82">
        <f t="shared" si="15"/>
        <v>1</v>
      </c>
      <c r="R22" s="85">
        <v>0</v>
      </c>
      <c r="S22" s="78">
        <v>1</v>
      </c>
      <c r="T22" s="81">
        <f t="shared" si="16"/>
        <v>1</v>
      </c>
      <c r="U22" s="83">
        <f t="shared" si="17"/>
        <v>1</v>
      </c>
      <c r="V22" s="298"/>
    </row>
    <row r="23" spans="1:22" x14ac:dyDescent="0.2">
      <c r="A23" s="85"/>
      <c r="B23" s="78"/>
      <c r="C23" s="338" t="s">
        <v>378</v>
      </c>
      <c r="D23" s="117">
        <f t="shared" si="8"/>
        <v>19</v>
      </c>
      <c r="E23" s="84">
        <f t="shared" si="9"/>
        <v>12</v>
      </c>
      <c r="F23" s="78">
        <v>6</v>
      </c>
      <c r="G23" s="78">
        <v>6</v>
      </c>
      <c r="H23" s="82">
        <f t="shared" si="10"/>
        <v>7</v>
      </c>
      <c r="I23" s="85">
        <v>3</v>
      </c>
      <c r="J23" s="78">
        <v>4</v>
      </c>
      <c r="K23" s="81">
        <f t="shared" si="11"/>
        <v>10</v>
      </c>
      <c r="L23" s="123">
        <f t="shared" si="12"/>
        <v>10</v>
      </c>
      <c r="M23" s="117">
        <f t="shared" si="13"/>
        <v>17</v>
      </c>
      <c r="N23" s="84">
        <f t="shared" si="14"/>
        <v>9</v>
      </c>
      <c r="O23" s="78">
        <v>6</v>
      </c>
      <c r="P23" s="78">
        <v>3</v>
      </c>
      <c r="Q23" s="82">
        <f t="shared" si="15"/>
        <v>8</v>
      </c>
      <c r="R23" s="85">
        <v>2</v>
      </c>
      <c r="S23" s="78">
        <v>6</v>
      </c>
      <c r="T23" s="81">
        <f t="shared" si="16"/>
        <v>8</v>
      </c>
      <c r="U23" s="83">
        <f t="shared" si="17"/>
        <v>9</v>
      </c>
      <c r="V23" s="298"/>
    </row>
    <row r="24" spans="1:22" x14ac:dyDescent="0.2">
      <c r="A24" s="85"/>
      <c r="B24" s="78"/>
      <c r="C24" s="338" t="s">
        <v>377</v>
      </c>
      <c r="D24" s="122" t="s">
        <v>479</v>
      </c>
      <c r="E24" s="83" t="s">
        <v>479</v>
      </c>
      <c r="F24" s="80" t="s">
        <v>479</v>
      </c>
      <c r="G24" s="80" t="s">
        <v>479</v>
      </c>
      <c r="H24" s="334" t="s">
        <v>479</v>
      </c>
      <c r="I24" s="81" t="s">
        <v>479</v>
      </c>
      <c r="J24" s="80" t="s">
        <v>479</v>
      </c>
      <c r="K24" s="81" t="s">
        <v>479</v>
      </c>
      <c r="L24" s="123" t="s">
        <v>479</v>
      </c>
      <c r="M24" s="122" t="s">
        <v>479</v>
      </c>
      <c r="N24" s="83" t="s">
        <v>479</v>
      </c>
      <c r="O24" s="80" t="s">
        <v>479</v>
      </c>
      <c r="P24" s="80" t="s">
        <v>479</v>
      </c>
      <c r="Q24" s="334" t="s">
        <v>479</v>
      </c>
      <c r="R24" s="81" t="s">
        <v>479</v>
      </c>
      <c r="S24" s="80" t="s">
        <v>479</v>
      </c>
      <c r="T24" s="81" t="s">
        <v>479</v>
      </c>
      <c r="U24" s="83" t="s">
        <v>479</v>
      </c>
      <c r="V24" s="298"/>
    </row>
    <row r="25" spans="1:22" x14ac:dyDescent="0.2">
      <c r="A25" s="85"/>
      <c r="B25" s="78"/>
      <c r="C25" s="338" t="s">
        <v>376</v>
      </c>
      <c r="D25" s="117">
        <f t="shared" si="8"/>
        <v>0</v>
      </c>
      <c r="E25" s="84">
        <f t="shared" si="9"/>
        <v>0</v>
      </c>
      <c r="F25" s="80">
        <v>0</v>
      </c>
      <c r="G25" s="80">
        <v>0</v>
      </c>
      <c r="H25" s="82">
        <f t="shared" si="10"/>
        <v>0</v>
      </c>
      <c r="I25" s="81">
        <v>0</v>
      </c>
      <c r="J25" s="80">
        <v>0</v>
      </c>
      <c r="K25" s="81">
        <f t="shared" si="11"/>
        <v>0</v>
      </c>
      <c r="L25" s="123">
        <f t="shared" si="12"/>
        <v>0</v>
      </c>
      <c r="M25" s="122" t="s">
        <v>479</v>
      </c>
      <c r="N25" s="83" t="s">
        <v>479</v>
      </c>
      <c r="O25" s="80" t="s">
        <v>479</v>
      </c>
      <c r="P25" s="80" t="s">
        <v>479</v>
      </c>
      <c r="Q25" s="334" t="s">
        <v>479</v>
      </c>
      <c r="R25" s="81" t="s">
        <v>479</v>
      </c>
      <c r="S25" s="80" t="s">
        <v>479</v>
      </c>
      <c r="T25" s="81" t="s">
        <v>479</v>
      </c>
      <c r="U25" s="83" t="s">
        <v>479</v>
      </c>
      <c r="V25" s="298"/>
    </row>
    <row r="26" spans="1:22" x14ac:dyDescent="0.2">
      <c r="A26" s="85"/>
      <c r="B26" s="78"/>
      <c r="C26" s="338" t="s">
        <v>375</v>
      </c>
      <c r="D26" s="117">
        <f t="shared" si="8"/>
        <v>3</v>
      </c>
      <c r="E26" s="84">
        <f t="shared" si="9"/>
        <v>0</v>
      </c>
      <c r="F26" s="78">
        <v>0</v>
      </c>
      <c r="G26" s="78">
        <v>0</v>
      </c>
      <c r="H26" s="82">
        <f t="shared" si="10"/>
        <v>3</v>
      </c>
      <c r="I26" s="85">
        <v>1</v>
      </c>
      <c r="J26" s="78">
        <v>2</v>
      </c>
      <c r="K26" s="81">
        <f t="shared" si="11"/>
        <v>2</v>
      </c>
      <c r="L26" s="123">
        <f t="shared" si="12"/>
        <v>2</v>
      </c>
      <c r="M26" s="117">
        <f t="shared" si="13"/>
        <v>6</v>
      </c>
      <c r="N26" s="84">
        <f t="shared" si="14"/>
        <v>2</v>
      </c>
      <c r="O26" s="78">
        <v>2</v>
      </c>
      <c r="P26" s="78">
        <v>0</v>
      </c>
      <c r="Q26" s="82">
        <f t="shared" si="15"/>
        <v>4</v>
      </c>
      <c r="R26" s="85">
        <v>1</v>
      </c>
      <c r="S26" s="78">
        <v>3</v>
      </c>
      <c r="T26" s="81">
        <f t="shared" si="16"/>
        <v>3</v>
      </c>
      <c r="U26" s="83">
        <f t="shared" si="17"/>
        <v>3</v>
      </c>
      <c r="V26" s="298"/>
    </row>
    <row r="27" spans="1:22" x14ac:dyDescent="0.2">
      <c r="A27" s="85"/>
      <c r="B27" s="78"/>
      <c r="C27" s="338" t="s">
        <v>374</v>
      </c>
      <c r="D27" s="117">
        <f t="shared" si="8"/>
        <v>13</v>
      </c>
      <c r="E27" s="84">
        <f t="shared" si="9"/>
        <v>8</v>
      </c>
      <c r="F27" s="78">
        <v>4</v>
      </c>
      <c r="G27" s="78">
        <v>4</v>
      </c>
      <c r="H27" s="82">
        <f t="shared" si="10"/>
        <v>5</v>
      </c>
      <c r="I27" s="85">
        <v>2</v>
      </c>
      <c r="J27" s="78">
        <v>3</v>
      </c>
      <c r="K27" s="81">
        <f t="shared" si="11"/>
        <v>7</v>
      </c>
      <c r="L27" s="123">
        <f t="shared" si="12"/>
        <v>7</v>
      </c>
      <c r="M27" s="117">
        <f t="shared" si="13"/>
        <v>9</v>
      </c>
      <c r="N27" s="84">
        <f t="shared" si="14"/>
        <v>6</v>
      </c>
      <c r="O27" s="78">
        <v>5</v>
      </c>
      <c r="P27" s="78">
        <v>1</v>
      </c>
      <c r="Q27" s="82">
        <f t="shared" si="15"/>
        <v>3</v>
      </c>
      <c r="R27" s="85">
        <v>1</v>
      </c>
      <c r="S27" s="78">
        <v>2</v>
      </c>
      <c r="T27" s="81">
        <f t="shared" si="16"/>
        <v>6</v>
      </c>
      <c r="U27" s="83">
        <f t="shared" si="17"/>
        <v>3</v>
      </c>
      <c r="V27" s="298"/>
    </row>
    <row r="28" spans="1:22" x14ac:dyDescent="0.2">
      <c r="A28" s="85"/>
      <c r="B28" s="78"/>
      <c r="C28" s="338" t="s">
        <v>373</v>
      </c>
      <c r="D28" s="117">
        <f t="shared" si="8"/>
        <v>5</v>
      </c>
      <c r="E28" s="84">
        <f t="shared" si="9"/>
        <v>4</v>
      </c>
      <c r="F28" s="78">
        <v>2</v>
      </c>
      <c r="G28" s="78">
        <v>2</v>
      </c>
      <c r="H28" s="82">
        <f t="shared" si="10"/>
        <v>1</v>
      </c>
      <c r="I28" s="85">
        <v>1</v>
      </c>
      <c r="J28" s="78">
        <v>0</v>
      </c>
      <c r="K28" s="81">
        <f t="shared" si="11"/>
        <v>2</v>
      </c>
      <c r="L28" s="123">
        <f t="shared" si="12"/>
        <v>2</v>
      </c>
      <c r="M28" s="117">
        <f t="shared" si="13"/>
        <v>4</v>
      </c>
      <c r="N28" s="84">
        <f t="shared" si="14"/>
        <v>4</v>
      </c>
      <c r="O28" s="78">
        <v>2</v>
      </c>
      <c r="P28" s="78">
        <v>2</v>
      </c>
      <c r="Q28" s="82">
        <f t="shared" si="15"/>
        <v>0</v>
      </c>
      <c r="R28" s="85">
        <v>0</v>
      </c>
      <c r="S28" s="78">
        <v>0</v>
      </c>
      <c r="T28" s="81">
        <f t="shared" si="16"/>
        <v>2</v>
      </c>
      <c r="U28" s="83">
        <f t="shared" si="17"/>
        <v>2</v>
      </c>
      <c r="V28" s="298"/>
    </row>
    <row r="29" spans="1:22" x14ac:dyDescent="0.2">
      <c r="A29" s="85"/>
      <c r="B29" s="78"/>
      <c r="C29" s="338" t="s">
        <v>56</v>
      </c>
      <c r="D29" s="117">
        <f t="shared" si="8"/>
        <v>9</v>
      </c>
      <c r="E29" s="84">
        <f t="shared" si="9"/>
        <v>7</v>
      </c>
      <c r="F29" s="78">
        <v>6</v>
      </c>
      <c r="G29" s="78">
        <v>1</v>
      </c>
      <c r="H29" s="82">
        <f t="shared" si="10"/>
        <v>2</v>
      </c>
      <c r="I29" s="85">
        <v>0</v>
      </c>
      <c r="J29" s="78">
        <v>2</v>
      </c>
      <c r="K29" s="81">
        <f t="shared" si="11"/>
        <v>8</v>
      </c>
      <c r="L29" s="123">
        <f t="shared" si="12"/>
        <v>3</v>
      </c>
      <c r="M29" s="117">
        <f t="shared" si="13"/>
        <v>10</v>
      </c>
      <c r="N29" s="84">
        <f t="shared" si="14"/>
        <v>8</v>
      </c>
      <c r="O29" s="78">
        <v>7</v>
      </c>
      <c r="P29" s="78">
        <v>1</v>
      </c>
      <c r="Q29" s="82">
        <f t="shared" si="15"/>
        <v>2</v>
      </c>
      <c r="R29" s="85">
        <v>2</v>
      </c>
      <c r="S29" s="78">
        <v>0</v>
      </c>
      <c r="T29" s="81">
        <f t="shared" si="16"/>
        <v>9</v>
      </c>
      <c r="U29" s="83">
        <f t="shared" si="17"/>
        <v>1</v>
      </c>
      <c r="V29" s="298"/>
    </row>
    <row r="30" spans="1:22" x14ac:dyDescent="0.2">
      <c r="A30" s="79"/>
      <c r="B30" s="75"/>
      <c r="C30" s="75"/>
      <c r="D30" s="119"/>
      <c r="E30" s="76"/>
      <c r="F30" s="75"/>
      <c r="G30" s="75"/>
      <c r="H30" s="77"/>
      <c r="I30" s="79"/>
      <c r="J30" s="75"/>
      <c r="K30" s="79"/>
      <c r="L30" s="120"/>
      <c r="M30" s="119"/>
      <c r="N30" s="76"/>
      <c r="O30" s="75"/>
      <c r="P30" s="76"/>
      <c r="Q30" s="77"/>
      <c r="R30" s="75"/>
      <c r="S30" s="75"/>
      <c r="T30" s="79"/>
      <c r="U30" s="76"/>
      <c r="V30" s="298"/>
    </row>
    <row r="31" spans="1:22" x14ac:dyDescent="0.2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</sheetData>
  <mergeCells count="1">
    <mergeCell ref="U2:V2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5　就労状況</oddHeader>
    <oddFooter>&amp;C&amp;"HG丸ｺﾞｼｯｸM-PRO,標準"&amp;10&amp;P / &amp;N ページ　(表5-1)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zoomScale="64" zoomScaleNormal="64" zoomScalePageLayoutView="80" workbookViewId="0">
      <selection activeCell="Z13" sqref="Z13"/>
    </sheetView>
  </sheetViews>
  <sheetFormatPr defaultRowHeight="13.2" x14ac:dyDescent="0.2"/>
  <cols>
    <col min="1" max="1" width="4.6640625" style="1" customWidth="1"/>
    <col min="2" max="2" width="7.33203125" style="1" customWidth="1"/>
    <col min="3" max="3" width="11.88671875" style="1" customWidth="1"/>
    <col min="4" max="4" width="7.88671875" style="1" customWidth="1"/>
    <col min="5" max="5" width="31.21875" style="1" customWidth="1"/>
    <col min="6" max="13" width="9.44140625" style="25" customWidth="1"/>
    <col min="14" max="14" width="12.21875" style="25" customWidth="1"/>
    <col min="15" max="21" width="9.44140625" style="25" customWidth="1"/>
    <col min="22" max="22" width="10.33203125" style="25" customWidth="1"/>
    <col min="23" max="23" width="11.88671875" style="25" customWidth="1"/>
    <col min="24" max="16384" width="8.88671875" style="25"/>
  </cols>
  <sheetData>
    <row r="1" spans="1:26" ht="16.2" x14ac:dyDescent="0.2">
      <c r="A1" s="2" t="s">
        <v>407</v>
      </c>
    </row>
    <row r="2" spans="1:26" ht="16.2" x14ac:dyDescent="0.2">
      <c r="A2" s="2" t="s">
        <v>406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18" customHeight="1" x14ac:dyDescent="0.2">
      <c r="A3" s="6"/>
      <c r="B3" s="6"/>
      <c r="C3" s="6"/>
      <c r="D3" s="6"/>
      <c r="E3" s="25"/>
      <c r="F3" s="6" t="s">
        <v>458</v>
      </c>
      <c r="G3" s="6"/>
      <c r="H3" s="6"/>
      <c r="I3" s="6"/>
      <c r="J3" s="6"/>
      <c r="K3" s="6"/>
      <c r="L3" s="351"/>
      <c r="M3" s="351"/>
      <c r="O3" s="6" t="s">
        <v>459</v>
      </c>
      <c r="P3" s="6"/>
      <c r="Q3" s="6"/>
      <c r="R3" s="6"/>
      <c r="S3" s="6"/>
      <c r="T3" s="6"/>
      <c r="U3" s="351"/>
      <c r="V3" s="351"/>
    </row>
    <row r="4" spans="1:26" ht="16.2" x14ac:dyDescent="0.2">
      <c r="A4" s="47"/>
      <c r="B4" s="44"/>
      <c r="C4" s="44"/>
      <c r="D4" s="44"/>
      <c r="E4" s="44"/>
      <c r="F4" s="126" t="s">
        <v>64</v>
      </c>
      <c r="G4" s="44" t="s">
        <v>65</v>
      </c>
      <c r="H4" s="44"/>
      <c r="I4" s="43"/>
      <c r="J4" s="47" t="s">
        <v>66</v>
      </c>
      <c r="K4" s="44"/>
      <c r="L4" s="43"/>
      <c r="M4" s="44" t="s">
        <v>67</v>
      </c>
      <c r="N4" s="127"/>
      <c r="O4" s="43" t="s">
        <v>64</v>
      </c>
      <c r="P4" s="44" t="s">
        <v>65</v>
      </c>
      <c r="Q4" s="44"/>
      <c r="R4" s="43"/>
      <c r="S4" s="47" t="s">
        <v>66</v>
      </c>
      <c r="T4" s="44"/>
      <c r="U4" s="43"/>
      <c r="V4" s="44" t="s">
        <v>67</v>
      </c>
      <c r="W4" s="44"/>
      <c r="X4" s="31"/>
      <c r="Y4" s="22"/>
      <c r="Z4" s="22"/>
    </row>
    <row r="5" spans="1:26" ht="16.2" x14ac:dyDescent="0.2">
      <c r="A5" s="49"/>
      <c r="B5" s="48"/>
      <c r="C5" s="48"/>
      <c r="D5" s="48"/>
      <c r="E5" s="48"/>
      <c r="F5" s="128"/>
      <c r="G5" s="46"/>
      <c r="H5" s="44"/>
      <c r="I5" s="43"/>
      <c r="J5" s="45"/>
      <c r="K5" s="44"/>
      <c r="L5" s="43"/>
      <c r="M5" s="42"/>
      <c r="N5" s="129"/>
      <c r="O5" s="46"/>
      <c r="P5" s="46"/>
      <c r="Q5" s="44"/>
      <c r="R5" s="43"/>
      <c r="S5" s="45"/>
      <c r="T5" s="44"/>
      <c r="U5" s="43"/>
      <c r="V5" s="42"/>
      <c r="W5" s="42"/>
      <c r="X5" s="31"/>
      <c r="Y5" s="22"/>
      <c r="Z5" s="22"/>
    </row>
    <row r="6" spans="1:26" ht="54" customHeight="1" x14ac:dyDescent="0.2">
      <c r="A6" s="41"/>
      <c r="B6" s="40"/>
      <c r="C6" s="40"/>
      <c r="D6" s="40"/>
      <c r="E6" s="40"/>
      <c r="F6" s="130" t="s">
        <v>68</v>
      </c>
      <c r="G6" s="38" t="s">
        <v>68</v>
      </c>
      <c r="H6" s="37" t="s">
        <v>69</v>
      </c>
      <c r="I6" s="38" t="s">
        <v>292</v>
      </c>
      <c r="J6" s="39" t="s">
        <v>68</v>
      </c>
      <c r="K6" s="37" t="s">
        <v>69</v>
      </c>
      <c r="L6" s="38" t="s">
        <v>292</v>
      </c>
      <c r="M6" s="37" t="s">
        <v>69</v>
      </c>
      <c r="N6" s="131" t="s">
        <v>292</v>
      </c>
      <c r="O6" s="38" t="s">
        <v>68</v>
      </c>
      <c r="P6" s="38" t="s">
        <v>68</v>
      </c>
      <c r="Q6" s="37" t="s">
        <v>69</v>
      </c>
      <c r="R6" s="38" t="s">
        <v>292</v>
      </c>
      <c r="S6" s="39" t="s">
        <v>68</v>
      </c>
      <c r="T6" s="37" t="s">
        <v>69</v>
      </c>
      <c r="U6" s="38" t="s">
        <v>292</v>
      </c>
      <c r="V6" s="37" t="s">
        <v>69</v>
      </c>
      <c r="W6" s="37" t="s">
        <v>292</v>
      </c>
      <c r="X6" s="31"/>
      <c r="Y6" s="22"/>
      <c r="Z6" s="22"/>
    </row>
    <row r="7" spans="1:26" ht="16.2" x14ac:dyDescent="0.2">
      <c r="A7" s="34"/>
      <c r="B7" s="33"/>
      <c r="C7" s="33"/>
      <c r="D7" s="33"/>
      <c r="E7" s="33"/>
      <c r="F7" s="132"/>
      <c r="G7" s="35"/>
      <c r="H7" s="33"/>
      <c r="I7" s="35"/>
      <c r="J7" s="36"/>
      <c r="K7" s="33"/>
      <c r="L7" s="35"/>
      <c r="M7" s="33"/>
      <c r="N7" s="133"/>
      <c r="O7" s="35"/>
      <c r="P7" s="35"/>
      <c r="Q7" s="33"/>
      <c r="R7" s="35"/>
      <c r="S7" s="36"/>
      <c r="T7" s="33"/>
      <c r="U7" s="35"/>
      <c r="V7" s="33"/>
      <c r="W7" s="33"/>
      <c r="X7" s="31"/>
      <c r="Y7" s="22"/>
      <c r="Z7" s="22"/>
    </row>
    <row r="8" spans="1:26" ht="16.2" x14ac:dyDescent="0.2">
      <c r="A8" s="65">
        <v>1</v>
      </c>
      <c r="B8" s="26" t="s">
        <v>405</v>
      </c>
      <c r="C8" s="26"/>
      <c r="D8" s="26"/>
      <c r="E8" s="26"/>
      <c r="F8" s="134"/>
      <c r="G8" s="55"/>
      <c r="H8" s="26"/>
      <c r="I8" s="55"/>
      <c r="J8" s="32"/>
      <c r="K8" s="26"/>
      <c r="L8" s="55"/>
      <c r="M8" s="26"/>
      <c r="N8" s="135"/>
      <c r="O8" s="55"/>
      <c r="P8" s="55"/>
      <c r="Q8" s="26"/>
      <c r="R8" s="55"/>
      <c r="S8" s="32"/>
      <c r="T8" s="26"/>
      <c r="U8" s="55"/>
      <c r="V8" s="26"/>
      <c r="W8" s="26"/>
      <c r="X8" s="31"/>
      <c r="Y8" s="22"/>
      <c r="Z8" s="22"/>
    </row>
    <row r="9" spans="1:26" ht="16.2" x14ac:dyDescent="0.2">
      <c r="A9" s="54"/>
      <c r="B9" s="26"/>
      <c r="C9" s="26" t="s">
        <v>329</v>
      </c>
      <c r="D9" s="26"/>
      <c r="E9" s="26"/>
      <c r="F9" s="134"/>
      <c r="G9" s="55"/>
      <c r="H9" s="26"/>
      <c r="I9" s="26"/>
      <c r="J9" s="32"/>
      <c r="K9" s="31"/>
      <c r="L9" s="55"/>
      <c r="M9" s="26"/>
      <c r="N9" s="135"/>
      <c r="O9" s="55"/>
      <c r="P9" s="55"/>
      <c r="Q9" s="26"/>
      <c r="R9" s="26"/>
      <c r="S9" s="32"/>
      <c r="T9" s="31"/>
      <c r="U9" s="26"/>
      <c r="V9" s="31"/>
      <c r="W9" s="26"/>
      <c r="X9" s="31"/>
      <c r="Y9" s="22"/>
      <c r="Z9" s="22"/>
    </row>
    <row r="10" spans="1:26" ht="16.2" x14ac:dyDescent="0.2">
      <c r="A10" s="54"/>
      <c r="B10" s="26"/>
      <c r="C10" s="26"/>
      <c r="D10" s="26" t="s">
        <v>404</v>
      </c>
      <c r="E10" s="26"/>
      <c r="F10" s="134"/>
      <c r="G10" s="55"/>
      <c r="H10" s="26"/>
      <c r="I10" s="26"/>
      <c r="J10" s="32"/>
      <c r="K10" s="31"/>
      <c r="L10" s="26"/>
      <c r="M10" s="31"/>
      <c r="N10" s="135"/>
      <c r="O10" s="55"/>
      <c r="P10" s="55"/>
      <c r="Q10" s="26"/>
      <c r="R10" s="26"/>
      <c r="S10" s="32"/>
      <c r="T10" s="31"/>
      <c r="U10" s="26"/>
      <c r="V10" s="31"/>
      <c r="W10" s="26"/>
      <c r="X10" s="31"/>
      <c r="Y10" s="22"/>
      <c r="Z10" s="22"/>
    </row>
    <row r="11" spans="1:26" ht="16.2" x14ac:dyDescent="0.2">
      <c r="A11" s="54"/>
      <c r="B11" s="26"/>
      <c r="C11" s="26"/>
      <c r="D11" s="26"/>
      <c r="E11" s="26" t="s">
        <v>400</v>
      </c>
      <c r="F11" s="136">
        <f>G11+J11</f>
        <v>15</v>
      </c>
      <c r="G11" s="71">
        <f>H11+I11</f>
        <v>11</v>
      </c>
      <c r="H11" s="26">
        <v>10</v>
      </c>
      <c r="I11" s="26">
        <v>1</v>
      </c>
      <c r="J11" s="32">
        <f>K11+L11</f>
        <v>4</v>
      </c>
      <c r="K11" s="31">
        <v>3</v>
      </c>
      <c r="L11" s="26">
        <v>1</v>
      </c>
      <c r="M11" s="70">
        <f t="shared" ref="M11:N14" si="0">K11+H11</f>
        <v>13</v>
      </c>
      <c r="N11" s="137">
        <f t="shared" si="0"/>
        <v>2</v>
      </c>
      <c r="O11" s="71">
        <f>P11+S11</f>
        <v>15</v>
      </c>
      <c r="P11" s="71">
        <f>Q11+R11</f>
        <v>11</v>
      </c>
      <c r="Q11" s="2">
        <v>9</v>
      </c>
      <c r="R11" s="2">
        <v>2</v>
      </c>
      <c r="S11" s="32">
        <f>T11+U11</f>
        <v>4</v>
      </c>
      <c r="T11" s="31">
        <v>4</v>
      </c>
      <c r="U11" s="2">
        <v>0</v>
      </c>
      <c r="V11" s="70">
        <f t="shared" ref="V11:W14" si="1">T11+Q11</f>
        <v>13</v>
      </c>
      <c r="W11" s="69">
        <f t="shared" si="1"/>
        <v>2</v>
      </c>
      <c r="X11" s="31"/>
      <c r="Y11" s="22"/>
      <c r="Z11" s="22"/>
    </row>
    <row r="12" spans="1:26" ht="16.2" x14ac:dyDescent="0.2">
      <c r="A12" s="54"/>
      <c r="B12" s="26"/>
      <c r="C12" s="26"/>
      <c r="D12" s="26"/>
      <c r="E12" s="26" t="s">
        <v>391</v>
      </c>
      <c r="F12" s="136">
        <f>G12+J12</f>
        <v>6</v>
      </c>
      <c r="G12" s="71">
        <f>H12+I12</f>
        <v>4</v>
      </c>
      <c r="H12" s="26">
        <v>3</v>
      </c>
      <c r="I12" s="26">
        <v>1</v>
      </c>
      <c r="J12" s="32">
        <f>K12+L12</f>
        <v>2</v>
      </c>
      <c r="K12" s="31">
        <v>1</v>
      </c>
      <c r="L12" s="26">
        <v>1</v>
      </c>
      <c r="M12" s="70">
        <f t="shared" si="0"/>
        <v>4</v>
      </c>
      <c r="N12" s="137">
        <f t="shared" si="0"/>
        <v>2</v>
      </c>
      <c r="O12" s="71">
        <f>P12+S12</f>
        <v>5</v>
      </c>
      <c r="P12" s="71">
        <f>Q12+R12</f>
        <v>5</v>
      </c>
      <c r="Q12" s="2">
        <v>2</v>
      </c>
      <c r="R12" s="2">
        <v>3</v>
      </c>
      <c r="S12" s="32">
        <f>T12+U12</f>
        <v>0</v>
      </c>
      <c r="T12" s="31">
        <v>0</v>
      </c>
      <c r="U12" s="2">
        <v>0</v>
      </c>
      <c r="V12" s="70">
        <f t="shared" si="1"/>
        <v>2</v>
      </c>
      <c r="W12" s="69">
        <f t="shared" si="1"/>
        <v>3</v>
      </c>
      <c r="X12" s="31"/>
      <c r="Y12" s="22"/>
      <c r="Z12" s="22"/>
    </row>
    <row r="13" spans="1:26" ht="16.2" x14ac:dyDescent="0.2">
      <c r="A13" s="54"/>
      <c r="B13" s="26"/>
      <c r="C13" s="26"/>
      <c r="D13" s="26"/>
      <c r="E13" s="26" t="s">
        <v>399</v>
      </c>
      <c r="F13" s="136">
        <f>G13+J13</f>
        <v>0</v>
      </c>
      <c r="G13" s="71">
        <f>H13+I13</f>
        <v>0</v>
      </c>
      <c r="H13" s="69">
        <v>0</v>
      </c>
      <c r="I13" s="69">
        <v>0</v>
      </c>
      <c r="J13" s="32">
        <f>K13+L13</f>
        <v>0</v>
      </c>
      <c r="K13" s="72">
        <v>0</v>
      </c>
      <c r="L13" s="69">
        <v>0</v>
      </c>
      <c r="M13" s="70">
        <f t="shared" si="0"/>
        <v>0</v>
      </c>
      <c r="N13" s="137">
        <f t="shared" si="0"/>
        <v>0</v>
      </c>
      <c r="O13" s="71">
        <f>P13+S13</f>
        <v>3</v>
      </c>
      <c r="P13" s="71">
        <f>Q13+R13</f>
        <v>2</v>
      </c>
      <c r="Q13" s="2">
        <v>0</v>
      </c>
      <c r="R13" s="2">
        <v>2</v>
      </c>
      <c r="S13" s="32">
        <f>T13+U13</f>
        <v>1</v>
      </c>
      <c r="T13" s="31">
        <v>1</v>
      </c>
      <c r="U13" s="26">
        <v>0</v>
      </c>
      <c r="V13" s="70">
        <f t="shared" si="1"/>
        <v>1</v>
      </c>
      <c r="W13" s="69">
        <f t="shared" si="1"/>
        <v>2</v>
      </c>
      <c r="X13" s="31"/>
      <c r="Y13" s="22"/>
      <c r="Z13" s="22"/>
    </row>
    <row r="14" spans="1:26" ht="16.2" x14ac:dyDescent="0.2">
      <c r="A14" s="54"/>
      <c r="B14" s="26"/>
      <c r="C14" s="26"/>
      <c r="D14" s="26"/>
      <c r="E14" s="26" t="s">
        <v>398</v>
      </c>
      <c r="F14" s="136">
        <f>G14+J14</f>
        <v>5</v>
      </c>
      <c r="G14" s="71">
        <f>H14+I14</f>
        <v>4</v>
      </c>
      <c r="H14" s="26">
        <v>0</v>
      </c>
      <c r="I14" s="26">
        <v>4</v>
      </c>
      <c r="J14" s="32">
        <f>K14+L14</f>
        <v>1</v>
      </c>
      <c r="K14" s="31">
        <v>1</v>
      </c>
      <c r="L14" s="26">
        <v>0</v>
      </c>
      <c r="M14" s="70">
        <f t="shared" si="0"/>
        <v>1</v>
      </c>
      <c r="N14" s="137">
        <f t="shared" si="0"/>
        <v>4</v>
      </c>
      <c r="O14" s="71">
        <f>P14+S14</f>
        <v>3</v>
      </c>
      <c r="P14" s="71">
        <f>Q14+R14</f>
        <v>3</v>
      </c>
      <c r="Q14" s="2">
        <v>1</v>
      </c>
      <c r="R14" s="2">
        <v>2</v>
      </c>
      <c r="S14" s="32">
        <f>T14+U14</f>
        <v>0</v>
      </c>
      <c r="T14" s="31">
        <v>0</v>
      </c>
      <c r="U14" s="26">
        <v>0</v>
      </c>
      <c r="V14" s="70">
        <f t="shared" si="1"/>
        <v>1</v>
      </c>
      <c r="W14" s="69">
        <f t="shared" si="1"/>
        <v>2</v>
      </c>
      <c r="X14" s="31"/>
      <c r="Y14" s="22"/>
      <c r="Z14" s="22"/>
    </row>
    <row r="15" spans="1:26" ht="16.2" x14ac:dyDescent="0.2">
      <c r="A15" s="54"/>
      <c r="B15" s="26"/>
      <c r="C15" s="26"/>
      <c r="D15" s="26"/>
      <c r="E15" s="26"/>
      <c r="F15" s="136"/>
      <c r="G15" s="71"/>
      <c r="H15" s="69"/>
      <c r="I15" s="69"/>
      <c r="J15" s="32"/>
      <c r="K15" s="70"/>
      <c r="L15" s="69"/>
      <c r="M15" s="70"/>
      <c r="N15" s="137"/>
      <c r="O15" s="71"/>
      <c r="P15" s="71"/>
      <c r="Q15" s="69"/>
      <c r="R15" s="69"/>
      <c r="S15" s="32"/>
      <c r="T15" s="70"/>
      <c r="U15" s="69"/>
      <c r="V15" s="70"/>
      <c r="W15" s="69"/>
      <c r="X15" s="31"/>
      <c r="Y15" s="22"/>
      <c r="Z15" s="22"/>
    </row>
    <row r="16" spans="1:26" ht="16.2" x14ac:dyDescent="0.2">
      <c r="A16" s="54"/>
      <c r="B16" s="26"/>
      <c r="C16" s="26" t="s">
        <v>328</v>
      </c>
      <c r="D16" s="26"/>
      <c r="E16" s="26"/>
      <c r="F16" s="136"/>
      <c r="G16" s="71"/>
      <c r="H16" s="69"/>
      <c r="I16" s="69"/>
      <c r="J16" s="32"/>
      <c r="K16" s="70"/>
      <c r="L16" s="69"/>
      <c r="M16" s="70"/>
      <c r="N16" s="137"/>
      <c r="O16" s="71"/>
      <c r="P16" s="71"/>
      <c r="Q16" s="69"/>
      <c r="R16" s="69"/>
      <c r="S16" s="32"/>
      <c r="T16" s="70"/>
      <c r="U16" s="69"/>
      <c r="V16" s="70"/>
      <c r="W16" s="69"/>
      <c r="X16" s="31"/>
      <c r="Y16" s="22"/>
      <c r="Z16" s="22"/>
    </row>
    <row r="17" spans="1:26" ht="16.2" x14ac:dyDescent="0.2">
      <c r="A17" s="54"/>
      <c r="B17" s="26"/>
      <c r="C17" s="26"/>
      <c r="D17" s="26" t="s">
        <v>404</v>
      </c>
      <c r="E17" s="26"/>
      <c r="F17" s="136"/>
      <c r="G17" s="71"/>
      <c r="H17" s="69"/>
      <c r="I17" s="69"/>
      <c r="J17" s="32"/>
      <c r="K17" s="70"/>
      <c r="L17" s="69"/>
      <c r="M17" s="70"/>
      <c r="N17" s="137"/>
      <c r="O17" s="71"/>
      <c r="P17" s="71"/>
      <c r="Q17" s="69"/>
      <c r="R17" s="69"/>
      <c r="S17" s="32"/>
      <c r="T17" s="70"/>
      <c r="U17" s="69"/>
      <c r="V17" s="70"/>
      <c r="W17" s="69"/>
      <c r="X17" s="31"/>
      <c r="Y17" s="22"/>
      <c r="Z17" s="22"/>
    </row>
    <row r="18" spans="1:26" ht="16.2" x14ac:dyDescent="0.2">
      <c r="A18" s="54"/>
      <c r="B18" s="26"/>
      <c r="C18" s="26"/>
      <c r="D18" s="26"/>
      <c r="E18" s="26" t="s">
        <v>400</v>
      </c>
      <c r="F18" s="136">
        <f>G18+J18</f>
        <v>12</v>
      </c>
      <c r="G18" s="71">
        <f>H18+I18</f>
        <v>7</v>
      </c>
      <c r="H18" s="26">
        <v>3</v>
      </c>
      <c r="I18" s="26">
        <v>4</v>
      </c>
      <c r="J18" s="32">
        <f>K18+L18</f>
        <v>5</v>
      </c>
      <c r="K18" s="31">
        <v>1</v>
      </c>
      <c r="L18" s="26">
        <v>4</v>
      </c>
      <c r="M18" s="70">
        <f t="shared" ref="M18:N21" si="2">K18+H18</f>
        <v>4</v>
      </c>
      <c r="N18" s="137">
        <f t="shared" si="2"/>
        <v>8</v>
      </c>
      <c r="O18" s="71">
        <f>P18+S18</f>
        <v>12</v>
      </c>
      <c r="P18" s="71">
        <f>Q18+R18</f>
        <v>6</v>
      </c>
      <c r="Q18" s="2">
        <v>4</v>
      </c>
      <c r="R18" s="2">
        <v>2</v>
      </c>
      <c r="S18" s="32">
        <f>T18+U18</f>
        <v>6</v>
      </c>
      <c r="T18" s="31">
        <v>1</v>
      </c>
      <c r="U18" s="26">
        <v>5</v>
      </c>
      <c r="V18" s="70">
        <f t="shared" ref="V18:W21" si="3">T18+Q18</f>
        <v>5</v>
      </c>
      <c r="W18" s="69">
        <f t="shared" si="3"/>
        <v>7</v>
      </c>
      <c r="X18" s="31"/>
      <c r="Y18" s="22"/>
      <c r="Z18" s="22"/>
    </row>
    <row r="19" spans="1:26" ht="16.2" x14ac:dyDescent="0.2">
      <c r="A19" s="54"/>
      <c r="B19" s="26"/>
      <c r="C19" s="26"/>
      <c r="D19" s="26"/>
      <c r="E19" s="26" t="s">
        <v>391</v>
      </c>
      <c r="F19" s="136">
        <f>G19+J19</f>
        <v>7</v>
      </c>
      <c r="G19" s="71">
        <f>H19+I19</f>
        <v>6</v>
      </c>
      <c r="H19" s="26">
        <v>4</v>
      </c>
      <c r="I19" s="26">
        <v>2</v>
      </c>
      <c r="J19" s="32">
        <f>K19+L19</f>
        <v>1</v>
      </c>
      <c r="K19" s="31">
        <v>0</v>
      </c>
      <c r="L19" s="26">
        <v>1</v>
      </c>
      <c r="M19" s="70">
        <f t="shared" si="2"/>
        <v>4</v>
      </c>
      <c r="N19" s="137">
        <f t="shared" si="2"/>
        <v>3</v>
      </c>
      <c r="O19" s="71">
        <f>P19+S19</f>
        <v>12</v>
      </c>
      <c r="P19" s="71">
        <f>Q19+R19</f>
        <v>6</v>
      </c>
      <c r="Q19" s="2">
        <v>6</v>
      </c>
      <c r="R19" s="2">
        <v>0</v>
      </c>
      <c r="S19" s="32">
        <f>T19+U19</f>
        <v>6</v>
      </c>
      <c r="T19" s="31">
        <v>3</v>
      </c>
      <c r="U19" s="26">
        <v>3</v>
      </c>
      <c r="V19" s="70">
        <f t="shared" si="3"/>
        <v>9</v>
      </c>
      <c r="W19" s="69">
        <f t="shared" si="3"/>
        <v>3</v>
      </c>
      <c r="X19" s="31"/>
      <c r="Y19" s="22"/>
      <c r="Z19" s="22"/>
    </row>
    <row r="20" spans="1:26" ht="16.2" x14ac:dyDescent="0.2">
      <c r="A20" s="54"/>
      <c r="B20" s="26"/>
      <c r="C20" s="26"/>
      <c r="D20" s="26"/>
      <c r="E20" s="26" t="s">
        <v>399</v>
      </c>
      <c r="F20" s="136">
        <f>G20+J20</f>
        <v>3</v>
      </c>
      <c r="G20" s="71">
        <f>H20+I20</f>
        <v>1</v>
      </c>
      <c r="H20" s="26">
        <v>0</v>
      </c>
      <c r="I20" s="26">
        <v>1</v>
      </c>
      <c r="J20" s="32">
        <f>K20+L20</f>
        <v>2</v>
      </c>
      <c r="K20" s="31">
        <v>1</v>
      </c>
      <c r="L20" s="26">
        <v>1</v>
      </c>
      <c r="M20" s="70">
        <f t="shared" si="2"/>
        <v>1</v>
      </c>
      <c r="N20" s="137">
        <f t="shared" si="2"/>
        <v>2</v>
      </c>
      <c r="O20" s="71">
        <f>P20+S20</f>
        <v>0</v>
      </c>
      <c r="P20" s="71">
        <f>Q20+R20</f>
        <v>0</v>
      </c>
      <c r="Q20" s="2">
        <v>0</v>
      </c>
      <c r="R20" s="2">
        <v>0</v>
      </c>
      <c r="S20" s="32">
        <f>T20+U20</f>
        <v>0</v>
      </c>
      <c r="T20" s="31">
        <v>0</v>
      </c>
      <c r="U20" s="26">
        <v>0</v>
      </c>
      <c r="V20" s="70">
        <f t="shared" si="3"/>
        <v>0</v>
      </c>
      <c r="W20" s="69">
        <f t="shared" si="3"/>
        <v>0</v>
      </c>
      <c r="X20" s="31"/>
      <c r="Y20" s="22"/>
      <c r="Z20" s="22"/>
    </row>
    <row r="21" spans="1:26" ht="16.2" x14ac:dyDescent="0.2">
      <c r="A21" s="54"/>
      <c r="B21" s="26"/>
      <c r="C21" s="26"/>
      <c r="D21" s="26"/>
      <c r="E21" s="26" t="s">
        <v>398</v>
      </c>
      <c r="F21" s="136">
        <f>G21+J21</f>
        <v>1</v>
      </c>
      <c r="G21" s="71">
        <f>H21+I21</f>
        <v>1</v>
      </c>
      <c r="H21" s="26">
        <v>1</v>
      </c>
      <c r="I21" s="26">
        <v>0</v>
      </c>
      <c r="J21" s="32">
        <f>K21+L21</f>
        <v>0</v>
      </c>
      <c r="K21" s="31">
        <v>0</v>
      </c>
      <c r="L21" s="26">
        <v>0</v>
      </c>
      <c r="M21" s="70">
        <f t="shared" si="2"/>
        <v>1</v>
      </c>
      <c r="N21" s="137">
        <f t="shared" si="2"/>
        <v>0</v>
      </c>
      <c r="O21" s="71">
        <f>P21+S21</f>
        <v>1</v>
      </c>
      <c r="P21" s="71">
        <f>Q21+R21</f>
        <v>1</v>
      </c>
      <c r="Q21" s="2">
        <v>0</v>
      </c>
      <c r="R21" s="2">
        <v>1</v>
      </c>
      <c r="S21" s="32">
        <f>T21+U21</f>
        <v>0</v>
      </c>
      <c r="T21" s="31">
        <v>0</v>
      </c>
      <c r="U21" s="26">
        <v>0</v>
      </c>
      <c r="V21" s="70">
        <f t="shared" si="3"/>
        <v>0</v>
      </c>
      <c r="W21" s="69">
        <f t="shared" si="3"/>
        <v>1</v>
      </c>
      <c r="X21" s="31"/>
      <c r="Y21" s="22"/>
      <c r="Z21" s="22"/>
    </row>
    <row r="22" spans="1:26" ht="16.2" x14ac:dyDescent="0.2">
      <c r="A22" s="54"/>
      <c r="B22" s="26"/>
      <c r="C22" s="26"/>
      <c r="D22" s="26"/>
      <c r="E22" s="26"/>
      <c r="F22" s="136"/>
      <c r="G22" s="71"/>
      <c r="H22" s="69"/>
      <c r="I22" s="69"/>
      <c r="J22" s="32"/>
      <c r="K22" s="70"/>
      <c r="L22" s="69"/>
      <c r="M22" s="70"/>
      <c r="N22" s="137"/>
      <c r="O22" s="71"/>
      <c r="P22" s="71"/>
      <c r="Q22" s="69"/>
      <c r="R22" s="69"/>
      <c r="S22" s="32"/>
      <c r="T22" s="70"/>
      <c r="U22" s="69"/>
      <c r="V22" s="70"/>
      <c r="W22" s="69"/>
      <c r="X22" s="31"/>
      <c r="Y22" s="22"/>
      <c r="Z22" s="22"/>
    </row>
    <row r="23" spans="1:26" ht="16.2" x14ac:dyDescent="0.2">
      <c r="A23" s="54">
        <v>2</v>
      </c>
      <c r="B23" s="26" t="s">
        <v>403</v>
      </c>
      <c r="C23" s="26"/>
      <c r="D23" s="26"/>
      <c r="E23" s="26"/>
      <c r="F23" s="136"/>
      <c r="G23" s="71"/>
      <c r="H23" s="69"/>
      <c r="I23" s="69"/>
      <c r="J23" s="32"/>
      <c r="K23" s="70"/>
      <c r="L23" s="69"/>
      <c r="M23" s="70"/>
      <c r="N23" s="137"/>
      <c r="O23" s="71"/>
      <c r="P23" s="71"/>
      <c r="Q23" s="69"/>
      <c r="R23" s="69"/>
      <c r="S23" s="32"/>
      <c r="T23" s="70"/>
      <c r="U23" s="69"/>
      <c r="V23" s="70"/>
      <c r="W23" s="69"/>
      <c r="X23" s="31"/>
      <c r="Y23" s="22"/>
      <c r="Z23" s="22"/>
    </row>
    <row r="24" spans="1:26" ht="16.2" x14ac:dyDescent="0.2">
      <c r="A24" s="54"/>
      <c r="B24" s="26"/>
      <c r="C24" s="26" t="s">
        <v>329</v>
      </c>
      <c r="D24" s="26"/>
      <c r="E24" s="26"/>
      <c r="F24" s="136"/>
      <c r="G24" s="71"/>
      <c r="H24" s="69"/>
      <c r="I24" s="69"/>
      <c r="J24" s="32"/>
      <c r="K24" s="70"/>
      <c r="L24" s="69"/>
      <c r="M24" s="70"/>
      <c r="N24" s="137"/>
      <c r="O24" s="71"/>
      <c r="P24" s="71"/>
      <c r="Q24" s="69"/>
      <c r="R24" s="69"/>
      <c r="S24" s="32"/>
      <c r="T24" s="70"/>
      <c r="U24" s="69"/>
      <c r="V24" s="70"/>
      <c r="W24" s="69"/>
      <c r="X24" s="31"/>
      <c r="Y24" s="22"/>
      <c r="Z24" s="22"/>
    </row>
    <row r="25" spans="1:26" ht="16.2" x14ac:dyDescent="0.2">
      <c r="A25" s="54"/>
      <c r="B25" s="26"/>
      <c r="C25" s="26"/>
      <c r="D25" s="26" t="s">
        <v>402</v>
      </c>
      <c r="E25" s="26"/>
      <c r="F25" s="136"/>
      <c r="G25" s="71"/>
      <c r="H25" s="69"/>
      <c r="I25" s="69"/>
      <c r="J25" s="32"/>
      <c r="K25" s="70"/>
      <c r="L25" s="69"/>
      <c r="M25" s="70"/>
      <c r="N25" s="137"/>
      <c r="O25" s="71"/>
      <c r="P25" s="71"/>
      <c r="Q25" s="69"/>
      <c r="R25" s="69"/>
      <c r="S25" s="32"/>
      <c r="T25" s="70"/>
      <c r="U25" s="69"/>
      <c r="V25" s="70"/>
      <c r="W25" s="69"/>
      <c r="X25" s="31"/>
      <c r="Y25" s="22"/>
      <c r="Z25" s="22"/>
    </row>
    <row r="26" spans="1:26" ht="16.2" x14ac:dyDescent="0.2">
      <c r="A26" s="54"/>
      <c r="B26" s="26"/>
      <c r="C26" s="26"/>
      <c r="D26" s="26"/>
      <c r="E26" s="26" t="s">
        <v>400</v>
      </c>
      <c r="F26" s="136">
        <f>G26+J26</f>
        <v>18</v>
      </c>
      <c r="G26" s="71">
        <f>H26+I26</f>
        <v>13</v>
      </c>
      <c r="H26" s="26">
        <v>12</v>
      </c>
      <c r="I26" s="26">
        <v>1</v>
      </c>
      <c r="J26" s="32">
        <f>K26+L26</f>
        <v>5</v>
      </c>
      <c r="K26" s="31">
        <v>4</v>
      </c>
      <c r="L26" s="26">
        <v>1</v>
      </c>
      <c r="M26" s="70">
        <f t="shared" ref="M26:N29" si="4">K26+H26</f>
        <v>16</v>
      </c>
      <c r="N26" s="137">
        <f t="shared" si="4"/>
        <v>2</v>
      </c>
      <c r="O26" s="71">
        <f>P26+S26</f>
        <v>18</v>
      </c>
      <c r="P26" s="71">
        <f>Q26+R26</f>
        <v>14</v>
      </c>
      <c r="Q26" s="2">
        <v>11</v>
      </c>
      <c r="R26" s="2">
        <v>3</v>
      </c>
      <c r="S26" s="32">
        <f>T26+U26</f>
        <v>4</v>
      </c>
      <c r="T26" s="31">
        <v>4</v>
      </c>
      <c r="U26" s="26">
        <v>0</v>
      </c>
      <c r="V26" s="70">
        <f t="shared" ref="V26:W29" si="5">T26+Q26</f>
        <v>15</v>
      </c>
      <c r="W26" s="69">
        <f t="shared" si="5"/>
        <v>3</v>
      </c>
      <c r="X26" s="31"/>
      <c r="Y26" s="22"/>
      <c r="Z26" s="22"/>
    </row>
    <row r="27" spans="1:26" ht="16.2" x14ac:dyDescent="0.2">
      <c r="A27" s="54"/>
      <c r="B27" s="26"/>
      <c r="C27" s="26"/>
      <c r="D27" s="26"/>
      <c r="E27" s="26" t="s">
        <v>391</v>
      </c>
      <c r="F27" s="136">
        <f>G27+J27</f>
        <v>4</v>
      </c>
      <c r="G27" s="71">
        <f>H27+I27</f>
        <v>3</v>
      </c>
      <c r="H27" s="26">
        <v>1</v>
      </c>
      <c r="I27" s="26">
        <v>2</v>
      </c>
      <c r="J27" s="32">
        <f>K27+L27</f>
        <v>1</v>
      </c>
      <c r="K27" s="31">
        <v>0</v>
      </c>
      <c r="L27" s="26">
        <v>1</v>
      </c>
      <c r="M27" s="70">
        <f t="shared" si="4"/>
        <v>1</v>
      </c>
      <c r="N27" s="137">
        <f t="shared" si="4"/>
        <v>3</v>
      </c>
      <c r="O27" s="71">
        <f>P27+S27</f>
        <v>5</v>
      </c>
      <c r="P27" s="71">
        <f>Q27+R27</f>
        <v>4</v>
      </c>
      <c r="Q27" s="2">
        <v>1</v>
      </c>
      <c r="R27" s="2">
        <v>3</v>
      </c>
      <c r="S27" s="32">
        <f>T27+U27</f>
        <v>1</v>
      </c>
      <c r="T27" s="31">
        <v>1</v>
      </c>
      <c r="U27" s="26">
        <v>0</v>
      </c>
      <c r="V27" s="70">
        <f t="shared" si="5"/>
        <v>2</v>
      </c>
      <c r="W27" s="69">
        <f t="shared" si="5"/>
        <v>3</v>
      </c>
      <c r="X27" s="31"/>
      <c r="Y27" s="22"/>
      <c r="Z27" s="22"/>
    </row>
    <row r="28" spans="1:26" ht="16.2" x14ac:dyDescent="0.2">
      <c r="A28" s="54"/>
      <c r="B28" s="26"/>
      <c r="C28" s="26"/>
      <c r="D28" s="26"/>
      <c r="E28" s="26" t="s">
        <v>399</v>
      </c>
      <c r="F28" s="136">
        <f>G28+J28</f>
        <v>2</v>
      </c>
      <c r="G28" s="71">
        <f>H28+I28</f>
        <v>1</v>
      </c>
      <c r="H28" s="26">
        <v>0</v>
      </c>
      <c r="I28" s="26">
        <v>1</v>
      </c>
      <c r="J28" s="32">
        <f>K28+L28</f>
        <v>1</v>
      </c>
      <c r="K28" s="31">
        <v>1</v>
      </c>
      <c r="L28" s="26">
        <v>0</v>
      </c>
      <c r="M28" s="70">
        <f t="shared" si="4"/>
        <v>1</v>
      </c>
      <c r="N28" s="137">
        <f t="shared" si="4"/>
        <v>1</v>
      </c>
      <c r="O28" s="71">
        <f>P28+S28</f>
        <v>3</v>
      </c>
      <c r="P28" s="71">
        <f>Q28+R28</f>
        <v>3</v>
      </c>
      <c r="Q28" s="2">
        <v>0</v>
      </c>
      <c r="R28" s="2">
        <v>3</v>
      </c>
      <c r="S28" s="32">
        <f>T28+U28</f>
        <v>0</v>
      </c>
      <c r="T28" s="31">
        <v>0</v>
      </c>
      <c r="U28" s="26">
        <v>0</v>
      </c>
      <c r="V28" s="70">
        <f t="shared" si="5"/>
        <v>0</v>
      </c>
      <c r="W28" s="69">
        <f t="shared" si="5"/>
        <v>3</v>
      </c>
      <c r="X28" s="31"/>
      <c r="Y28" s="22"/>
      <c r="Z28" s="22"/>
    </row>
    <row r="29" spans="1:26" ht="16.2" x14ac:dyDescent="0.2">
      <c r="A29" s="54"/>
      <c r="B29" s="26"/>
      <c r="C29" s="26"/>
      <c r="D29" s="26"/>
      <c r="E29" s="26" t="s">
        <v>398</v>
      </c>
      <c r="F29" s="136">
        <f>G29+J29</f>
        <v>2</v>
      </c>
      <c r="G29" s="71">
        <f>H29+I29</f>
        <v>2</v>
      </c>
      <c r="H29" s="26">
        <v>0</v>
      </c>
      <c r="I29" s="26">
        <v>2</v>
      </c>
      <c r="J29" s="32">
        <f>K29+L29</f>
        <v>0</v>
      </c>
      <c r="K29" s="31">
        <v>0</v>
      </c>
      <c r="L29" s="26">
        <v>0</v>
      </c>
      <c r="M29" s="70">
        <f t="shared" si="4"/>
        <v>0</v>
      </c>
      <c r="N29" s="137">
        <f t="shared" si="4"/>
        <v>2</v>
      </c>
      <c r="O29" s="71">
        <f>P29+S29</f>
        <v>0</v>
      </c>
      <c r="P29" s="71">
        <f>Q29+R29</f>
        <v>0</v>
      </c>
      <c r="Q29" s="2">
        <v>0</v>
      </c>
      <c r="R29" s="2">
        <v>0</v>
      </c>
      <c r="S29" s="32">
        <f>T29+U29</f>
        <v>0</v>
      </c>
      <c r="T29" s="31">
        <v>0</v>
      </c>
      <c r="U29" s="26">
        <v>0</v>
      </c>
      <c r="V29" s="70">
        <f t="shared" si="5"/>
        <v>0</v>
      </c>
      <c r="W29" s="69">
        <f t="shared" si="5"/>
        <v>0</v>
      </c>
      <c r="X29" s="31"/>
      <c r="Y29" s="22"/>
      <c r="Z29" s="22"/>
    </row>
    <row r="30" spans="1:26" ht="16.2" x14ac:dyDescent="0.2">
      <c r="A30" s="54"/>
      <c r="B30" s="26"/>
      <c r="C30" s="26"/>
      <c r="D30" s="26"/>
      <c r="E30" s="26"/>
      <c r="F30" s="136"/>
      <c r="G30" s="71"/>
      <c r="H30" s="69"/>
      <c r="I30" s="69"/>
      <c r="J30" s="32"/>
      <c r="K30" s="70"/>
      <c r="L30" s="69"/>
      <c r="M30" s="70"/>
      <c r="N30" s="137"/>
      <c r="O30" s="71"/>
      <c r="P30" s="71"/>
      <c r="Q30" s="69"/>
      <c r="R30" s="69"/>
      <c r="S30" s="32"/>
      <c r="T30" s="70"/>
      <c r="U30" s="69"/>
      <c r="V30" s="70"/>
      <c r="W30" s="69"/>
      <c r="X30" s="31"/>
      <c r="Y30" s="22"/>
      <c r="Z30" s="22"/>
    </row>
    <row r="31" spans="1:26" ht="16.2" x14ac:dyDescent="0.2">
      <c r="A31" s="54"/>
      <c r="B31" s="26"/>
      <c r="C31" s="26" t="s">
        <v>328</v>
      </c>
      <c r="D31" s="26"/>
      <c r="E31" s="26"/>
      <c r="F31" s="136"/>
      <c r="G31" s="71"/>
      <c r="H31" s="69"/>
      <c r="I31" s="69"/>
      <c r="J31" s="32"/>
      <c r="K31" s="70"/>
      <c r="L31" s="69"/>
      <c r="M31" s="70"/>
      <c r="N31" s="137"/>
      <c r="O31" s="71"/>
      <c r="P31" s="71"/>
      <c r="Q31" s="69"/>
      <c r="R31" s="69"/>
      <c r="S31" s="32"/>
      <c r="T31" s="70"/>
      <c r="U31" s="69"/>
      <c r="V31" s="70"/>
      <c r="W31" s="69"/>
      <c r="X31" s="31"/>
      <c r="Y31" s="22"/>
      <c r="Z31" s="22"/>
    </row>
    <row r="32" spans="1:26" ht="16.2" x14ac:dyDescent="0.2">
      <c r="A32" s="54"/>
      <c r="B32" s="26"/>
      <c r="C32" s="26"/>
      <c r="D32" s="26" t="s">
        <v>401</v>
      </c>
      <c r="E32" s="26"/>
      <c r="F32" s="136"/>
      <c r="G32" s="71"/>
      <c r="H32" s="69"/>
      <c r="I32" s="69"/>
      <c r="J32" s="32"/>
      <c r="K32" s="70"/>
      <c r="L32" s="69"/>
      <c r="M32" s="70"/>
      <c r="N32" s="137"/>
      <c r="O32" s="71"/>
      <c r="P32" s="71"/>
      <c r="Q32" s="69"/>
      <c r="R32" s="69"/>
      <c r="S32" s="32"/>
      <c r="T32" s="70"/>
      <c r="U32" s="69"/>
      <c r="V32" s="70"/>
      <c r="W32" s="69"/>
      <c r="X32" s="31"/>
      <c r="Y32" s="22"/>
      <c r="Z32" s="22"/>
    </row>
    <row r="33" spans="1:26" ht="16.2" x14ac:dyDescent="0.2">
      <c r="A33" s="54"/>
      <c r="B33" s="26"/>
      <c r="C33" s="26"/>
      <c r="D33" s="26"/>
      <c r="E33" s="26" t="s">
        <v>400</v>
      </c>
      <c r="F33" s="136">
        <f>G33+J33</f>
        <v>14</v>
      </c>
      <c r="G33" s="71">
        <f>H33+I33</f>
        <v>8</v>
      </c>
      <c r="H33" s="26">
        <v>3</v>
      </c>
      <c r="I33" s="26">
        <v>5</v>
      </c>
      <c r="J33" s="32">
        <f>K33+L33</f>
        <v>6</v>
      </c>
      <c r="K33" s="31">
        <v>1</v>
      </c>
      <c r="L33" s="26">
        <v>5</v>
      </c>
      <c r="M33" s="70">
        <f t="shared" ref="M33:N36" si="6">K33+H33</f>
        <v>4</v>
      </c>
      <c r="N33" s="137">
        <f t="shared" si="6"/>
        <v>10</v>
      </c>
      <c r="O33" s="71">
        <f>P33+S33</f>
        <v>14</v>
      </c>
      <c r="P33" s="71">
        <f>Q33+R33</f>
        <v>7</v>
      </c>
      <c r="Q33" s="2">
        <v>6</v>
      </c>
      <c r="R33" s="2">
        <v>1</v>
      </c>
      <c r="S33" s="32">
        <f>T33+U33</f>
        <v>7</v>
      </c>
      <c r="T33" s="31">
        <v>2</v>
      </c>
      <c r="U33" s="26">
        <v>5</v>
      </c>
      <c r="V33" s="70">
        <f t="shared" ref="V33:W36" si="7">T33+Q33</f>
        <v>8</v>
      </c>
      <c r="W33" s="69">
        <f t="shared" si="7"/>
        <v>6</v>
      </c>
      <c r="X33" s="31"/>
      <c r="Y33" s="22"/>
      <c r="Z33" s="22"/>
    </row>
    <row r="34" spans="1:26" ht="16.2" x14ac:dyDescent="0.2">
      <c r="A34" s="54"/>
      <c r="B34" s="26"/>
      <c r="C34" s="26"/>
      <c r="D34" s="26"/>
      <c r="E34" s="26" t="s">
        <v>391</v>
      </c>
      <c r="F34" s="136">
        <f>G34+J34</f>
        <v>7</v>
      </c>
      <c r="G34" s="71">
        <f>H34+I34</f>
        <v>6</v>
      </c>
      <c r="H34" s="26">
        <v>4</v>
      </c>
      <c r="I34" s="26">
        <v>2</v>
      </c>
      <c r="J34" s="32">
        <f>K34+L34</f>
        <v>1</v>
      </c>
      <c r="K34" s="31">
        <v>0</v>
      </c>
      <c r="L34" s="26">
        <v>1</v>
      </c>
      <c r="M34" s="70">
        <f t="shared" si="6"/>
        <v>4</v>
      </c>
      <c r="N34" s="137">
        <f t="shared" si="6"/>
        <v>3</v>
      </c>
      <c r="O34" s="71">
        <f>P34+S34</f>
        <v>9</v>
      </c>
      <c r="P34" s="71">
        <f>Q34+R34</f>
        <v>4</v>
      </c>
      <c r="Q34" s="2">
        <v>4</v>
      </c>
      <c r="R34" s="2">
        <v>0</v>
      </c>
      <c r="S34" s="32">
        <f>T34+U34</f>
        <v>5</v>
      </c>
      <c r="T34" s="31">
        <v>2</v>
      </c>
      <c r="U34" s="26">
        <v>3</v>
      </c>
      <c r="V34" s="70">
        <f t="shared" si="7"/>
        <v>6</v>
      </c>
      <c r="W34" s="69">
        <f t="shared" si="7"/>
        <v>3</v>
      </c>
      <c r="X34" s="31"/>
      <c r="Y34" s="22"/>
      <c r="Z34" s="22"/>
    </row>
    <row r="35" spans="1:26" ht="16.2" x14ac:dyDescent="0.2">
      <c r="A35" s="54"/>
      <c r="B35" s="26"/>
      <c r="C35" s="26"/>
      <c r="D35" s="26"/>
      <c r="E35" s="26" t="s">
        <v>399</v>
      </c>
      <c r="F35" s="136">
        <f>G35+J35</f>
        <v>1</v>
      </c>
      <c r="G35" s="71">
        <f>H35+I35</f>
        <v>0</v>
      </c>
      <c r="H35" s="26">
        <v>0</v>
      </c>
      <c r="I35" s="26">
        <v>0</v>
      </c>
      <c r="J35" s="32">
        <f>K35+L35</f>
        <v>1</v>
      </c>
      <c r="K35" s="31">
        <v>1</v>
      </c>
      <c r="L35" s="26">
        <v>0</v>
      </c>
      <c r="M35" s="70">
        <f t="shared" si="6"/>
        <v>1</v>
      </c>
      <c r="N35" s="137">
        <f t="shared" si="6"/>
        <v>0</v>
      </c>
      <c r="O35" s="71">
        <f>P35+S35</f>
        <v>1</v>
      </c>
      <c r="P35" s="71">
        <f>Q35+R35</f>
        <v>1</v>
      </c>
      <c r="Q35" s="2">
        <v>0</v>
      </c>
      <c r="R35" s="2">
        <v>1</v>
      </c>
      <c r="S35" s="32">
        <f>T35+U35</f>
        <v>0</v>
      </c>
      <c r="T35" s="31">
        <v>0</v>
      </c>
      <c r="U35" s="26">
        <v>0</v>
      </c>
      <c r="V35" s="70">
        <f t="shared" si="7"/>
        <v>0</v>
      </c>
      <c r="W35" s="69">
        <f t="shared" si="7"/>
        <v>1</v>
      </c>
      <c r="X35" s="31"/>
      <c r="Y35" s="22"/>
      <c r="Z35" s="22"/>
    </row>
    <row r="36" spans="1:26" ht="16.2" x14ac:dyDescent="0.2">
      <c r="A36" s="54"/>
      <c r="B36" s="26"/>
      <c r="C36" s="26"/>
      <c r="D36" s="26"/>
      <c r="E36" s="26" t="s">
        <v>398</v>
      </c>
      <c r="F36" s="136">
        <f>G36+J36</f>
        <v>1</v>
      </c>
      <c r="G36" s="71">
        <f>H36+I36</f>
        <v>1</v>
      </c>
      <c r="H36" s="26">
        <v>1</v>
      </c>
      <c r="I36" s="26">
        <v>0</v>
      </c>
      <c r="J36" s="32">
        <f>K36+L36</f>
        <v>0</v>
      </c>
      <c r="K36" s="31">
        <v>0</v>
      </c>
      <c r="L36" s="26">
        <v>0</v>
      </c>
      <c r="M36" s="70">
        <f t="shared" si="6"/>
        <v>1</v>
      </c>
      <c r="N36" s="137">
        <f t="shared" si="6"/>
        <v>0</v>
      </c>
      <c r="O36" s="71">
        <f>P36+S36</f>
        <v>0</v>
      </c>
      <c r="P36" s="71">
        <f>Q36+R36</f>
        <v>0</v>
      </c>
      <c r="Q36" s="2">
        <v>0</v>
      </c>
      <c r="R36" s="2">
        <v>0</v>
      </c>
      <c r="S36" s="32">
        <f>T36+U36</f>
        <v>0</v>
      </c>
      <c r="T36" s="31">
        <v>0</v>
      </c>
      <c r="U36" s="26">
        <v>0</v>
      </c>
      <c r="V36" s="70">
        <f t="shared" si="7"/>
        <v>0</v>
      </c>
      <c r="W36" s="69">
        <f t="shared" si="7"/>
        <v>0</v>
      </c>
      <c r="X36" s="31"/>
      <c r="Y36" s="22"/>
      <c r="Z36" s="22"/>
    </row>
    <row r="37" spans="1:26" ht="16.2" x14ac:dyDescent="0.2">
      <c r="A37" s="54"/>
      <c r="B37" s="26"/>
      <c r="C37" s="26"/>
      <c r="D37" s="26"/>
      <c r="E37" s="26"/>
      <c r="F37" s="136"/>
      <c r="G37" s="71"/>
      <c r="H37" s="69"/>
      <c r="I37" s="69"/>
      <c r="J37" s="32"/>
      <c r="K37" s="70"/>
      <c r="L37" s="69"/>
      <c r="M37" s="70"/>
      <c r="N37" s="137"/>
      <c r="O37" s="71"/>
      <c r="P37" s="71"/>
      <c r="Q37" s="69"/>
      <c r="R37" s="69"/>
      <c r="S37" s="32"/>
      <c r="T37" s="70"/>
      <c r="U37" s="69"/>
      <c r="V37" s="70"/>
      <c r="W37" s="69"/>
      <c r="X37" s="31"/>
      <c r="Y37" s="22"/>
      <c r="Z37" s="22"/>
    </row>
    <row r="38" spans="1:26" ht="16.2" x14ac:dyDescent="0.2">
      <c r="A38" s="54">
        <v>3</v>
      </c>
      <c r="B38" s="26" t="s">
        <v>397</v>
      </c>
      <c r="C38" s="26"/>
      <c r="D38" s="26"/>
      <c r="E38" s="26"/>
      <c r="F38" s="136"/>
      <c r="G38" s="71"/>
      <c r="H38" s="69"/>
      <c r="I38" s="69"/>
      <c r="J38" s="32"/>
      <c r="K38" s="70"/>
      <c r="L38" s="69"/>
      <c r="M38" s="70"/>
      <c r="N38" s="137"/>
      <c r="O38" s="71"/>
      <c r="P38" s="71"/>
      <c r="Q38" s="69"/>
      <c r="R38" s="69"/>
      <c r="S38" s="32"/>
      <c r="T38" s="70"/>
      <c r="U38" s="69"/>
      <c r="V38" s="70"/>
      <c r="W38" s="69"/>
      <c r="X38" s="31"/>
      <c r="Y38" s="22"/>
      <c r="Z38" s="22"/>
    </row>
    <row r="39" spans="1:26" ht="16.2" x14ac:dyDescent="0.2">
      <c r="A39" s="31"/>
      <c r="B39" s="26"/>
      <c r="C39" s="26" t="s">
        <v>396</v>
      </c>
      <c r="D39" s="26"/>
      <c r="E39" s="26"/>
      <c r="F39" s="136"/>
      <c r="G39" s="71"/>
      <c r="H39" s="69"/>
      <c r="I39" s="69"/>
      <c r="J39" s="32"/>
      <c r="K39" s="70"/>
      <c r="L39" s="69"/>
      <c r="M39" s="70"/>
      <c r="N39" s="137"/>
      <c r="O39" s="71"/>
      <c r="P39" s="71"/>
      <c r="Q39" s="69"/>
      <c r="R39" s="69"/>
      <c r="S39" s="32"/>
      <c r="T39" s="70"/>
      <c r="U39" s="69"/>
      <c r="V39" s="70"/>
      <c r="W39" s="69"/>
      <c r="X39" s="31"/>
      <c r="Y39" s="22"/>
      <c r="Z39" s="22"/>
    </row>
    <row r="40" spans="1:26" ht="16.2" x14ac:dyDescent="0.2">
      <c r="A40" s="31"/>
      <c r="B40" s="26"/>
      <c r="C40" s="26"/>
      <c r="D40" s="26" t="s">
        <v>394</v>
      </c>
      <c r="E40" s="26"/>
      <c r="F40" s="136"/>
      <c r="G40" s="71"/>
      <c r="H40" s="69"/>
      <c r="I40" s="69"/>
      <c r="J40" s="32"/>
      <c r="K40" s="70"/>
      <c r="L40" s="69"/>
      <c r="M40" s="70"/>
      <c r="N40" s="137"/>
      <c r="O40" s="71"/>
      <c r="P40" s="71"/>
      <c r="Q40" s="69"/>
      <c r="R40" s="69"/>
      <c r="S40" s="32"/>
      <c r="T40" s="70"/>
      <c r="U40" s="69"/>
      <c r="V40" s="70"/>
      <c r="W40" s="69"/>
      <c r="X40" s="31"/>
      <c r="Y40" s="22"/>
      <c r="Z40" s="22"/>
    </row>
    <row r="41" spans="1:26" ht="16.2" x14ac:dyDescent="0.2">
      <c r="A41" s="31"/>
      <c r="B41" s="26"/>
      <c r="C41" s="26"/>
      <c r="D41" s="26"/>
      <c r="E41" s="26" t="s">
        <v>393</v>
      </c>
      <c r="F41" s="136">
        <f>G41+J41</f>
        <v>1</v>
      </c>
      <c r="G41" s="71">
        <f>H41+I41</f>
        <v>1</v>
      </c>
      <c r="H41" s="26">
        <v>1</v>
      </c>
      <c r="I41" s="26">
        <v>0</v>
      </c>
      <c r="J41" s="32">
        <f>K41+L41</f>
        <v>0</v>
      </c>
      <c r="K41" s="31">
        <v>0</v>
      </c>
      <c r="L41" s="26">
        <v>0</v>
      </c>
      <c r="M41" s="70">
        <f t="shared" ref="M41:N44" si="8">K41+H41</f>
        <v>1</v>
      </c>
      <c r="N41" s="137">
        <f t="shared" si="8"/>
        <v>0</v>
      </c>
      <c r="O41" s="71">
        <f>P41+S41</f>
        <v>0</v>
      </c>
      <c r="P41" s="71">
        <f>Q41+R41</f>
        <v>0</v>
      </c>
      <c r="Q41" s="2">
        <v>0</v>
      </c>
      <c r="R41" s="2">
        <v>0</v>
      </c>
      <c r="S41" s="32">
        <f>T41+U41</f>
        <v>0</v>
      </c>
      <c r="T41" s="31">
        <v>0</v>
      </c>
      <c r="U41" s="26">
        <v>0</v>
      </c>
      <c r="V41" s="70">
        <f t="shared" ref="V41:W44" si="9">T41+Q41</f>
        <v>0</v>
      </c>
      <c r="W41" s="69">
        <f t="shared" si="9"/>
        <v>0</v>
      </c>
      <c r="X41" s="31"/>
      <c r="Y41" s="22"/>
      <c r="Z41" s="22"/>
    </row>
    <row r="42" spans="1:26" ht="16.2" x14ac:dyDescent="0.2">
      <c r="A42" s="31"/>
      <c r="B42" s="26"/>
      <c r="C42" s="26"/>
      <c r="D42" s="26"/>
      <c r="E42" s="26" t="s">
        <v>392</v>
      </c>
      <c r="F42" s="136">
        <f>G42+J42</f>
        <v>0</v>
      </c>
      <c r="G42" s="71">
        <f>H42+I42</f>
        <v>0</v>
      </c>
      <c r="H42" s="69">
        <v>0</v>
      </c>
      <c r="I42" s="69">
        <v>0</v>
      </c>
      <c r="J42" s="32">
        <f>K42+L42</f>
        <v>0</v>
      </c>
      <c r="K42" s="70">
        <v>0</v>
      </c>
      <c r="L42" s="69">
        <v>0</v>
      </c>
      <c r="M42" s="70">
        <f t="shared" si="8"/>
        <v>0</v>
      </c>
      <c r="N42" s="137">
        <f t="shared" si="8"/>
        <v>0</v>
      </c>
      <c r="O42" s="71">
        <f>P42+S42</f>
        <v>0</v>
      </c>
      <c r="P42" s="71">
        <f>Q42+R42</f>
        <v>0</v>
      </c>
      <c r="Q42" s="69">
        <v>0</v>
      </c>
      <c r="R42" s="69">
        <v>0</v>
      </c>
      <c r="S42" s="32">
        <f>T42+U42</f>
        <v>0</v>
      </c>
      <c r="T42" s="70">
        <v>0</v>
      </c>
      <c r="U42" s="69">
        <v>0</v>
      </c>
      <c r="V42" s="70">
        <f t="shared" si="9"/>
        <v>0</v>
      </c>
      <c r="W42" s="69">
        <f t="shared" si="9"/>
        <v>0</v>
      </c>
      <c r="X42" s="31"/>
      <c r="Y42" s="22"/>
      <c r="Z42" s="22"/>
    </row>
    <row r="43" spans="1:26" ht="16.2" x14ac:dyDescent="0.2">
      <c r="A43" s="31"/>
      <c r="B43" s="26"/>
      <c r="C43" s="26"/>
      <c r="D43" s="26"/>
      <c r="E43" s="26" t="s">
        <v>391</v>
      </c>
      <c r="F43" s="136">
        <f>G43+J43</f>
        <v>0</v>
      </c>
      <c r="G43" s="71">
        <f>H43+I43</f>
        <v>0</v>
      </c>
      <c r="H43" s="74">
        <v>0</v>
      </c>
      <c r="I43" s="73">
        <v>0</v>
      </c>
      <c r="J43" s="32">
        <f>K43+L43</f>
        <v>0</v>
      </c>
      <c r="K43" s="74">
        <v>0</v>
      </c>
      <c r="L43" s="73">
        <v>0</v>
      </c>
      <c r="M43" s="70">
        <f t="shared" si="8"/>
        <v>0</v>
      </c>
      <c r="N43" s="137">
        <f t="shared" si="8"/>
        <v>0</v>
      </c>
      <c r="O43" s="71">
        <f>P43+S43</f>
        <v>2</v>
      </c>
      <c r="P43" s="71">
        <f>Q43+R43</f>
        <v>2</v>
      </c>
      <c r="Q43" s="2">
        <v>1</v>
      </c>
      <c r="R43" s="2">
        <v>1</v>
      </c>
      <c r="S43" s="32">
        <f>T43+U43</f>
        <v>0</v>
      </c>
      <c r="T43" s="31">
        <v>0</v>
      </c>
      <c r="U43" s="26">
        <v>0</v>
      </c>
      <c r="V43" s="70">
        <f t="shared" si="9"/>
        <v>1</v>
      </c>
      <c r="W43" s="69">
        <f t="shared" si="9"/>
        <v>1</v>
      </c>
      <c r="X43" s="31"/>
      <c r="Y43" s="22"/>
      <c r="Z43" s="22"/>
    </row>
    <row r="44" spans="1:26" ht="16.2" x14ac:dyDescent="0.2">
      <c r="A44" s="31"/>
      <c r="B44" s="26"/>
      <c r="C44" s="26"/>
      <c r="D44" s="26"/>
      <c r="E44" s="26" t="s">
        <v>390</v>
      </c>
      <c r="F44" s="136">
        <f>G44+J44</f>
        <v>0</v>
      </c>
      <c r="G44" s="71">
        <f>H44+I44</f>
        <v>0</v>
      </c>
      <c r="H44" s="69">
        <v>0</v>
      </c>
      <c r="I44" s="69">
        <v>0</v>
      </c>
      <c r="J44" s="32">
        <f>K44+L44</f>
        <v>0</v>
      </c>
      <c r="K44" s="70">
        <v>0</v>
      </c>
      <c r="L44" s="69">
        <v>0</v>
      </c>
      <c r="M44" s="70">
        <f t="shared" si="8"/>
        <v>0</v>
      </c>
      <c r="N44" s="137">
        <f t="shared" si="8"/>
        <v>0</v>
      </c>
      <c r="O44" s="71">
        <f>P44+S44</f>
        <v>0</v>
      </c>
      <c r="P44" s="71">
        <f>Q44+R44</f>
        <v>0</v>
      </c>
      <c r="Q44" s="69">
        <v>0</v>
      </c>
      <c r="R44" s="69">
        <v>0</v>
      </c>
      <c r="S44" s="32">
        <f>T44+U44</f>
        <v>0</v>
      </c>
      <c r="T44" s="70">
        <v>0</v>
      </c>
      <c r="U44" s="69">
        <v>0</v>
      </c>
      <c r="V44" s="70">
        <f t="shared" si="9"/>
        <v>0</v>
      </c>
      <c r="W44" s="69">
        <f t="shared" si="9"/>
        <v>0</v>
      </c>
      <c r="X44" s="31"/>
      <c r="Y44" s="22"/>
      <c r="Z44" s="22"/>
    </row>
    <row r="45" spans="1:26" ht="16.2" x14ac:dyDescent="0.2">
      <c r="A45" s="31"/>
      <c r="B45" s="26"/>
      <c r="C45" s="26"/>
      <c r="D45" s="26"/>
      <c r="E45" s="26"/>
      <c r="F45" s="136"/>
      <c r="G45" s="71"/>
      <c r="H45" s="26"/>
      <c r="I45" s="26"/>
      <c r="J45" s="32"/>
      <c r="K45" s="31"/>
      <c r="L45" s="26"/>
      <c r="M45" s="70"/>
      <c r="N45" s="137"/>
      <c r="O45" s="71"/>
      <c r="P45" s="71"/>
      <c r="Q45" s="2"/>
      <c r="R45" s="2"/>
      <c r="S45" s="32"/>
      <c r="T45" s="31"/>
      <c r="U45" s="26"/>
      <c r="V45" s="70"/>
      <c r="W45" s="69"/>
      <c r="X45" s="31"/>
      <c r="Y45" s="22"/>
      <c r="Z45" s="22"/>
    </row>
    <row r="46" spans="1:26" ht="16.2" x14ac:dyDescent="0.2">
      <c r="A46" s="31"/>
      <c r="B46" s="26"/>
      <c r="C46" s="26" t="s">
        <v>395</v>
      </c>
      <c r="D46" s="26"/>
      <c r="E46" s="26"/>
      <c r="F46" s="136"/>
      <c r="G46" s="71"/>
      <c r="H46" s="69"/>
      <c r="I46" s="69"/>
      <c r="J46" s="32"/>
      <c r="K46" s="70"/>
      <c r="L46" s="69"/>
      <c r="M46" s="70"/>
      <c r="N46" s="137"/>
      <c r="O46" s="71"/>
      <c r="P46" s="71"/>
      <c r="Q46" s="69"/>
      <c r="R46" s="69"/>
      <c r="S46" s="32"/>
      <c r="T46" s="70"/>
      <c r="U46" s="69"/>
      <c r="V46" s="70"/>
      <c r="W46" s="69"/>
      <c r="X46" s="31"/>
      <c r="Y46" s="22"/>
      <c r="Z46" s="22"/>
    </row>
    <row r="47" spans="1:26" ht="16.2" x14ac:dyDescent="0.2">
      <c r="A47" s="31"/>
      <c r="B47" s="26"/>
      <c r="C47" s="26"/>
      <c r="D47" s="26" t="s">
        <v>394</v>
      </c>
      <c r="E47" s="26"/>
      <c r="F47" s="136"/>
      <c r="G47" s="71"/>
      <c r="H47" s="69"/>
      <c r="I47" s="69"/>
      <c r="J47" s="32"/>
      <c r="K47" s="70"/>
      <c r="L47" s="69"/>
      <c r="M47" s="70"/>
      <c r="N47" s="137"/>
      <c r="O47" s="71"/>
      <c r="P47" s="71"/>
      <c r="Q47" s="69"/>
      <c r="R47" s="69"/>
      <c r="S47" s="32"/>
      <c r="T47" s="70"/>
      <c r="U47" s="69"/>
      <c r="V47" s="70"/>
      <c r="W47" s="69"/>
      <c r="X47" s="31"/>
      <c r="Y47" s="22"/>
      <c r="Z47" s="22"/>
    </row>
    <row r="48" spans="1:26" ht="16.2" x14ac:dyDescent="0.2">
      <c r="A48" s="31"/>
      <c r="B48" s="26"/>
      <c r="C48" s="26"/>
      <c r="D48" s="26"/>
      <c r="E48" s="26" t="s">
        <v>393</v>
      </c>
      <c r="F48" s="136">
        <f>G48+J48</f>
        <v>20</v>
      </c>
      <c r="G48" s="71">
        <f>H48+I48</f>
        <v>13</v>
      </c>
      <c r="H48" s="26">
        <v>11</v>
      </c>
      <c r="I48" s="26">
        <v>2</v>
      </c>
      <c r="J48" s="32">
        <f>K48+L48</f>
        <v>7</v>
      </c>
      <c r="K48" s="31">
        <v>5</v>
      </c>
      <c r="L48" s="26">
        <v>2</v>
      </c>
      <c r="M48" s="70">
        <f t="shared" ref="M48:N51" si="10">K48+H48</f>
        <v>16</v>
      </c>
      <c r="N48" s="137">
        <f t="shared" si="10"/>
        <v>4</v>
      </c>
      <c r="O48" s="71">
        <f>P48+S48</f>
        <v>21</v>
      </c>
      <c r="P48" s="71">
        <f>Q48+R48</f>
        <v>15</v>
      </c>
      <c r="Q48" s="2">
        <v>11</v>
      </c>
      <c r="R48" s="2">
        <v>4</v>
      </c>
      <c r="S48" s="32">
        <f>T48+U48</f>
        <v>6</v>
      </c>
      <c r="T48" s="31">
        <v>5</v>
      </c>
      <c r="U48" s="2">
        <v>1</v>
      </c>
      <c r="V48" s="70">
        <f t="shared" ref="V48:W51" si="11">T48+Q48</f>
        <v>16</v>
      </c>
      <c r="W48" s="69">
        <f t="shared" si="11"/>
        <v>5</v>
      </c>
      <c r="X48" s="31"/>
      <c r="Y48" s="22"/>
      <c r="Z48" s="22"/>
    </row>
    <row r="49" spans="1:26" ht="16.2" x14ac:dyDescent="0.2">
      <c r="A49" s="31"/>
      <c r="B49" s="26"/>
      <c r="C49" s="26"/>
      <c r="D49" s="26"/>
      <c r="E49" s="26" t="s">
        <v>392</v>
      </c>
      <c r="F49" s="136">
        <f>G49+J49</f>
        <v>3</v>
      </c>
      <c r="G49" s="71">
        <f>H49+I49</f>
        <v>3</v>
      </c>
      <c r="H49" s="26">
        <v>2</v>
      </c>
      <c r="I49" s="26">
        <v>1</v>
      </c>
      <c r="J49" s="32">
        <f>K49+L49</f>
        <v>0</v>
      </c>
      <c r="K49" s="31">
        <v>0</v>
      </c>
      <c r="L49" s="26">
        <v>0</v>
      </c>
      <c r="M49" s="70">
        <f t="shared" si="10"/>
        <v>2</v>
      </c>
      <c r="N49" s="137">
        <f t="shared" si="10"/>
        <v>1</v>
      </c>
      <c r="O49" s="71">
        <f>P49+S49</f>
        <v>1</v>
      </c>
      <c r="P49" s="71">
        <f>Q49+R49</f>
        <v>1</v>
      </c>
      <c r="Q49" s="2">
        <v>0</v>
      </c>
      <c r="R49" s="2">
        <v>1</v>
      </c>
      <c r="S49" s="32">
        <f>T49+U49</f>
        <v>0</v>
      </c>
      <c r="T49" s="31">
        <v>0</v>
      </c>
      <c r="U49" s="2">
        <v>0</v>
      </c>
      <c r="V49" s="70">
        <f t="shared" si="11"/>
        <v>0</v>
      </c>
      <c r="W49" s="69">
        <f t="shared" si="11"/>
        <v>1</v>
      </c>
      <c r="X49" s="31"/>
      <c r="Y49" s="22"/>
      <c r="Z49" s="22"/>
    </row>
    <row r="50" spans="1:26" ht="16.2" x14ac:dyDescent="0.2">
      <c r="A50" s="31"/>
      <c r="B50" s="26"/>
      <c r="C50" s="26"/>
      <c r="D50" s="26"/>
      <c r="E50" s="26" t="s">
        <v>391</v>
      </c>
      <c r="F50" s="136">
        <f>G50+J50</f>
        <v>0</v>
      </c>
      <c r="G50" s="71">
        <f>H50+I50</f>
        <v>0</v>
      </c>
      <c r="H50" s="69">
        <v>0</v>
      </c>
      <c r="I50" s="69">
        <v>0</v>
      </c>
      <c r="J50" s="32">
        <f>K50+L50</f>
        <v>0</v>
      </c>
      <c r="K50" s="72">
        <v>0</v>
      </c>
      <c r="L50" s="69">
        <v>0</v>
      </c>
      <c r="M50" s="70">
        <f t="shared" si="10"/>
        <v>0</v>
      </c>
      <c r="N50" s="137">
        <f t="shared" si="10"/>
        <v>0</v>
      </c>
      <c r="O50" s="71">
        <f>P50+S50</f>
        <v>2</v>
      </c>
      <c r="P50" s="71">
        <f>Q50+R50</f>
        <v>2</v>
      </c>
      <c r="Q50" s="2">
        <v>0</v>
      </c>
      <c r="R50" s="2">
        <v>2</v>
      </c>
      <c r="S50" s="32">
        <f>T50+U50</f>
        <v>0</v>
      </c>
      <c r="T50" s="31">
        <v>0</v>
      </c>
      <c r="U50" s="2">
        <v>0</v>
      </c>
      <c r="V50" s="70">
        <f t="shared" si="11"/>
        <v>0</v>
      </c>
      <c r="W50" s="69">
        <f t="shared" si="11"/>
        <v>2</v>
      </c>
      <c r="X50" s="31"/>
      <c r="Y50" s="22"/>
      <c r="Z50" s="22"/>
    </row>
    <row r="51" spans="1:26" ht="16.2" x14ac:dyDescent="0.2">
      <c r="A51" s="31"/>
      <c r="B51" s="26"/>
      <c r="C51" s="26"/>
      <c r="D51" s="26"/>
      <c r="E51" s="26" t="s">
        <v>390</v>
      </c>
      <c r="F51" s="136">
        <f>G51+J51</f>
        <v>1</v>
      </c>
      <c r="G51" s="71">
        <f>H51+I51</f>
        <v>1</v>
      </c>
      <c r="H51" s="26">
        <v>0</v>
      </c>
      <c r="I51" s="26">
        <v>1</v>
      </c>
      <c r="J51" s="32">
        <f>K51+L51</f>
        <v>0</v>
      </c>
      <c r="K51" s="31">
        <v>0</v>
      </c>
      <c r="L51" s="26">
        <v>0</v>
      </c>
      <c r="M51" s="70">
        <f t="shared" si="10"/>
        <v>0</v>
      </c>
      <c r="N51" s="137">
        <f t="shared" si="10"/>
        <v>1</v>
      </c>
      <c r="O51" s="71">
        <f>P51+S51</f>
        <v>1</v>
      </c>
      <c r="P51" s="71">
        <f>Q51+R51</f>
        <v>1</v>
      </c>
      <c r="Q51" s="2">
        <v>0</v>
      </c>
      <c r="R51" s="2">
        <v>1</v>
      </c>
      <c r="S51" s="32">
        <f>T51+U51</f>
        <v>0</v>
      </c>
      <c r="T51" s="31">
        <v>0</v>
      </c>
      <c r="U51" s="2">
        <v>0</v>
      </c>
      <c r="V51" s="70">
        <f t="shared" si="11"/>
        <v>0</v>
      </c>
      <c r="W51" s="69">
        <f t="shared" si="11"/>
        <v>1</v>
      </c>
      <c r="X51" s="31"/>
      <c r="Y51" s="22"/>
      <c r="Z51" s="22"/>
    </row>
    <row r="52" spans="1:26" ht="16.2" x14ac:dyDescent="0.2">
      <c r="A52" s="28"/>
      <c r="B52" s="27"/>
      <c r="C52" s="27"/>
      <c r="D52" s="27"/>
      <c r="E52" s="27"/>
      <c r="F52" s="138"/>
      <c r="G52" s="67"/>
      <c r="H52" s="66"/>
      <c r="I52" s="66"/>
      <c r="J52" s="68"/>
      <c r="K52" s="66"/>
      <c r="L52" s="67"/>
      <c r="M52" s="66"/>
      <c r="N52" s="139"/>
      <c r="O52" s="67"/>
      <c r="P52" s="67"/>
      <c r="Q52" s="66"/>
      <c r="R52" s="67"/>
      <c r="S52" s="68"/>
      <c r="T52" s="66"/>
      <c r="U52" s="67"/>
      <c r="V52" s="66"/>
      <c r="W52" s="66"/>
      <c r="X52" s="31"/>
      <c r="Y52" s="22"/>
      <c r="Z52" s="22"/>
    </row>
    <row r="53" spans="1:26" ht="16.2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6"/>
      <c r="Y53" s="22"/>
      <c r="Z53" s="22"/>
    </row>
    <row r="54" spans="1:26" ht="16.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6"/>
      <c r="Y54" s="22"/>
      <c r="Z54" s="22"/>
    </row>
  </sheetData>
  <mergeCells count="2">
    <mergeCell ref="L3:M3"/>
    <mergeCell ref="U3:V3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6　暮らし向き</oddHeader>
    <oddFooter>&amp;C&amp;"HG丸ｺﾞｼｯｸM-PRO,標準"&amp;10&amp;P / &amp;N ページ　(表6-1)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80" zoomScaleNormal="80" workbookViewId="0">
      <selection activeCell="Y17" sqref="Y17"/>
    </sheetView>
  </sheetViews>
  <sheetFormatPr defaultRowHeight="13.2" x14ac:dyDescent="0.2"/>
  <cols>
    <col min="1" max="1" width="4.6640625" style="1" customWidth="1"/>
    <col min="2" max="2" width="8.109375" style="1" customWidth="1"/>
    <col min="3" max="3" width="7.6640625" style="1" customWidth="1"/>
    <col min="4" max="4" width="34.88671875" style="1" customWidth="1"/>
    <col min="5" max="22" width="7.44140625" style="25" customWidth="1"/>
    <col min="23" max="16384" width="8.88671875" style="25"/>
  </cols>
  <sheetData>
    <row r="1" spans="1:23" ht="18" customHeight="1" x14ac:dyDescent="0.2">
      <c r="A1" s="2" t="s">
        <v>417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customHeight="1" x14ac:dyDescent="0.2">
      <c r="A2" s="6"/>
      <c r="B2" s="6"/>
      <c r="C2" s="6"/>
      <c r="D2" s="6"/>
      <c r="E2" s="6" t="s">
        <v>458</v>
      </c>
      <c r="F2" s="6"/>
      <c r="G2" s="6"/>
      <c r="H2" s="6"/>
      <c r="I2" s="6"/>
      <c r="J2" s="6"/>
      <c r="K2" s="6"/>
      <c r="L2" s="351"/>
      <c r="M2" s="351"/>
      <c r="N2" s="6" t="s">
        <v>459</v>
      </c>
      <c r="O2" s="6"/>
      <c r="P2" s="6"/>
      <c r="Q2" s="6"/>
      <c r="R2" s="6"/>
      <c r="S2" s="6"/>
      <c r="T2" s="6"/>
      <c r="U2" s="351"/>
      <c r="V2" s="351"/>
    </row>
    <row r="3" spans="1:23" ht="18" customHeight="1" x14ac:dyDescent="0.2">
      <c r="A3" s="100"/>
      <c r="B3" s="96"/>
      <c r="C3" s="96"/>
      <c r="D3" s="96"/>
      <c r="E3" s="109" t="s">
        <v>64</v>
      </c>
      <c r="F3" s="96" t="s">
        <v>65</v>
      </c>
      <c r="G3" s="96"/>
      <c r="H3" s="95"/>
      <c r="I3" s="100" t="s">
        <v>66</v>
      </c>
      <c r="J3" s="96"/>
      <c r="K3" s="95"/>
      <c r="L3" s="96" t="s">
        <v>67</v>
      </c>
      <c r="M3" s="110"/>
      <c r="N3" s="95" t="s">
        <v>64</v>
      </c>
      <c r="O3" s="96" t="s">
        <v>65</v>
      </c>
      <c r="P3" s="96"/>
      <c r="Q3" s="95"/>
      <c r="R3" s="100" t="s">
        <v>66</v>
      </c>
      <c r="S3" s="96"/>
      <c r="T3" s="95"/>
      <c r="U3" s="96" t="s">
        <v>67</v>
      </c>
      <c r="V3" s="96"/>
      <c r="W3" s="31"/>
    </row>
    <row r="4" spans="1:23" ht="18" customHeight="1" x14ac:dyDescent="0.2">
      <c r="A4" s="99"/>
      <c r="B4" s="11"/>
      <c r="C4" s="11"/>
      <c r="D4" s="11"/>
      <c r="E4" s="111"/>
      <c r="F4" s="98"/>
      <c r="G4" s="96"/>
      <c r="H4" s="95"/>
      <c r="I4" s="97"/>
      <c r="J4" s="96"/>
      <c r="K4" s="95"/>
      <c r="L4" s="13"/>
      <c r="M4" s="112"/>
      <c r="N4" s="98"/>
      <c r="O4" s="98"/>
      <c r="P4" s="96"/>
      <c r="Q4" s="95"/>
      <c r="R4" s="97"/>
      <c r="S4" s="96"/>
      <c r="T4" s="95"/>
      <c r="U4" s="13"/>
      <c r="V4" s="13"/>
      <c r="W4" s="31"/>
    </row>
    <row r="5" spans="1:23" ht="54" customHeight="1" x14ac:dyDescent="0.2">
      <c r="A5" s="94"/>
      <c r="B5" s="93"/>
      <c r="C5" s="93"/>
      <c r="D5" s="93"/>
      <c r="E5" s="113" t="s">
        <v>68</v>
      </c>
      <c r="F5" s="91" t="s">
        <v>68</v>
      </c>
      <c r="G5" s="90" t="s">
        <v>69</v>
      </c>
      <c r="H5" s="91" t="s">
        <v>292</v>
      </c>
      <c r="I5" s="92" t="s">
        <v>68</v>
      </c>
      <c r="J5" s="90" t="s">
        <v>69</v>
      </c>
      <c r="K5" s="91" t="s">
        <v>292</v>
      </c>
      <c r="L5" s="90" t="s">
        <v>69</v>
      </c>
      <c r="M5" s="114" t="s">
        <v>292</v>
      </c>
      <c r="N5" s="91" t="s">
        <v>68</v>
      </c>
      <c r="O5" s="91" t="s">
        <v>68</v>
      </c>
      <c r="P5" s="90" t="s">
        <v>69</v>
      </c>
      <c r="Q5" s="91" t="s">
        <v>292</v>
      </c>
      <c r="R5" s="92" t="s">
        <v>68</v>
      </c>
      <c r="S5" s="90" t="s">
        <v>69</v>
      </c>
      <c r="T5" s="91" t="s">
        <v>292</v>
      </c>
      <c r="U5" s="90" t="s">
        <v>69</v>
      </c>
      <c r="V5" s="90" t="s">
        <v>292</v>
      </c>
      <c r="W5" s="31"/>
    </row>
    <row r="6" spans="1:23" ht="15.9" customHeight="1" x14ac:dyDescent="0.2">
      <c r="A6" s="89"/>
      <c r="B6" s="86"/>
      <c r="C6" s="86"/>
      <c r="D6" s="86"/>
      <c r="E6" s="115"/>
      <c r="F6" s="87"/>
      <c r="G6" s="86"/>
      <c r="H6" s="87"/>
      <c r="I6" s="88"/>
      <c r="J6" s="86"/>
      <c r="K6" s="87"/>
      <c r="L6" s="86"/>
      <c r="M6" s="116"/>
      <c r="N6" s="87"/>
      <c r="O6" s="87"/>
      <c r="P6" s="86"/>
      <c r="Q6" s="87"/>
      <c r="R6" s="88"/>
      <c r="S6" s="86"/>
      <c r="T6" s="87"/>
      <c r="U6" s="86"/>
      <c r="V6" s="86"/>
      <c r="W6" s="31"/>
    </row>
    <row r="7" spans="1:23" ht="15.9" customHeight="1" x14ac:dyDescent="0.2">
      <c r="A7" s="85"/>
      <c r="B7" s="78" t="s">
        <v>416</v>
      </c>
      <c r="C7" s="78"/>
      <c r="D7" s="78"/>
      <c r="E7" s="117"/>
      <c r="F7" s="84"/>
      <c r="G7" s="78"/>
      <c r="H7" s="84"/>
      <c r="I7" s="82"/>
      <c r="J7" s="78"/>
      <c r="K7" s="84"/>
      <c r="L7" s="78"/>
      <c r="M7" s="118"/>
      <c r="N7" s="84"/>
      <c r="O7" s="84"/>
      <c r="P7" s="78"/>
      <c r="Q7" s="84"/>
      <c r="R7" s="82"/>
      <c r="S7" s="78"/>
      <c r="T7" s="84"/>
      <c r="U7" s="78"/>
      <c r="V7" s="78"/>
      <c r="W7" s="31"/>
    </row>
    <row r="8" spans="1:23" ht="15.9" customHeight="1" x14ac:dyDescent="0.2">
      <c r="A8" s="85"/>
      <c r="B8" s="78"/>
      <c r="C8" s="78" t="s">
        <v>411</v>
      </c>
      <c r="D8" s="78"/>
      <c r="E8" s="117"/>
      <c r="F8" s="84"/>
      <c r="G8" s="78"/>
      <c r="H8" s="78"/>
      <c r="I8" s="82"/>
      <c r="J8" s="85"/>
      <c r="K8" s="78"/>
      <c r="L8" s="85"/>
      <c r="M8" s="118"/>
      <c r="N8" s="84"/>
      <c r="O8" s="84"/>
      <c r="P8" s="78"/>
      <c r="Q8" s="78"/>
      <c r="R8" s="82"/>
      <c r="S8" s="85"/>
      <c r="T8" s="78"/>
      <c r="U8" s="85"/>
      <c r="V8" s="78"/>
      <c r="W8" s="31"/>
    </row>
    <row r="9" spans="1:23" ht="15.9" customHeight="1" x14ac:dyDescent="0.2">
      <c r="A9" s="85"/>
      <c r="B9" s="78"/>
      <c r="C9" s="78"/>
      <c r="D9" s="78" t="s">
        <v>337</v>
      </c>
      <c r="E9" s="122">
        <f>F9+I9</f>
        <v>4</v>
      </c>
      <c r="F9" s="83">
        <f>G9+H9</f>
        <v>3</v>
      </c>
      <c r="G9" s="78">
        <v>3</v>
      </c>
      <c r="H9" s="78">
        <v>0</v>
      </c>
      <c r="I9" s="82">
        <f>J9+K9</f>
        <v>1</v>
      </c>
      <c r="J9" s="85">
        <v>0</v>
      </c>
      <c r="K9" s="78">
        <v>1</v>
      </c>
      <c r="L9" s="81">
        <f t="shared" ref="L9:M12" si="0">J9+G9</f>
        <v>3</v>
      </c>
      <c r="M9" s="123">
        <f t="shared" si="0"/>
        <v>1</v>
      </c>
      <c r="N9" s="83">
        <f>O9+R9</f>
        <v>0</v>
      </c>
      <c r="O9" s="83">
        <f>P9+Q9</f>
        <v>0</v>
      </c>
      <c r="P9" s="6">
        <v>0</v>
      </c>
      <c r="Q9" s="6">
        <v>0</v>
      </c>
      <c r="R9" s="82">
        <f>S9+T9</f>
        <v>0</v>
      </c>
      <c r="S9" s="85">
        <v>0</v>
      </c>
      <c r="T9" s="6">
        <v>0</v>
      </c>
      <c r="U9" s="81">
        <f t="shared" ref="U9:V12" si="1">S9+P9</f>
        <v>0</v>
      </c>
      <c r="V9" s="80">
        <f t="shared" si="1"/>
        <v>0</v>
      </c>
      <c r="W9" s="31"/>
    </row>
    <row r="10" spans="1:23" ht="15.9" customHeight="1" x14ac:dyDescent="0.2">
      <c r="A10" s="85"/>
      <c r="B10" s="78"/>
      <c r="C10" s="78"/>
      <c r="D10" s="78" t="s">
        <v>410</v>
      </c>
      <c r="E10" s="122">
        <f>F10+I10</f>
        <v>10</v>
      </c>
      <c r="F10" s="83">
        <f>G10+H10</f>
        <v>8</v>
      </c>
      <c r="G10" s="78">
        <v>4</v>
      </c>
      <c r="H10" s="78">
        <v>4</v>
      </c>
      <c r="I10" s="82">
        <f>J10+K10</f>
        <v>2</v>
      </c>
      <c r="J10" s="85">
        <v>1</v>
      </c>
      <c r="K10" s="78">
        <v>1</v>
      </c>
      <c r="L10" s="81">
        <f t="shared" si="0"/>
        <v>5</v>
      </c>
      <c r="M10" s="123">
        <f t="shared" si="0"/>
        <v>5</v>
      </c>
      <c r="N10" s="83">
        <f>O10+R10</f>
        <v>8</v>
      </c>
      <c r="O10" s="83">
        <f>P10+Q10</f>
        <v>4</v>
      </c>
      <c r="P10" s="6">
        <v>3</v>
      </c>
      <c r="Q10" s="6">
        <v>1</v>
      </c>
      <c r="R10" s="82">
        <f>S10+T10</f>
        <v>4</v>
      </c>
      <c r="S10" s="85">
        <v>3</v>
      </c>
      <c r="T10" s="6">
        <v>1</v>
      </c>
      <c r="U10" s="81">
        <f t="shared" si="1"/>
        <v>6</v>
      </c>
      <c r="V10" s="80">
        <f t="shared" si="1"/>
        <v>2</v>
      </c>
      <c r="W10" s="31"/>
    </row>
    <row r="11" spans="1:23" ht="15.9" customHeight="1" x14ac:dyDescent="0.2">
      <c r="A11" s="85"/>
      <c r="B11" s="78"/>
      <c r="C11" s="78"/>
      <c r="D11" s="78" t="s">
        <v>409</v>
      </c>
      <c r="E11" s="122">
        <f>F11+I11</f>
        <v>2</v>
      </c>
      <c r="F11" s="83">
        <f>G11+H11</f>
        <v>0</v>
      </c>
      <c r="G11" s="78">
        <v>0</v>
      </c>
      <c r="H11" s="78">
        <v>0</v>
      </c>
      <c r="I11" s="82">
        <f>J11+K11</f>
        <v>2</v>
      </c>
      <c r="J11" s="85">
        <v>0</v>
      </c>
      <c r="K11" s="78">
        <v>2</v>
      </c>
      <c r="L11" s="81">
        <f t="shared" si="0"/>
        <v>0</v>
      </c>
      <c r="M11" s="123">
        <f t="shared" si="0"/>
        <v>2</v>
      </c>
      <c r="N11" s="83">
        <f>O11+R11</f>
        <v>9</v>
      </c>
      <c r="O11" s="83">
        <f>P11+Q11</f>
        <v>5</v>
      </c>
      <c r="P11" s="6">
        <v>4</v>
      </c>
      <c r="Q11" s="6">
        <v>1</v>
      </c>
      <c r="R11" s="82">
        <f>S11+T11</f>
        <v>4</v>
      </c>
      <c r="S11" s="85">
        <v>1</v>
      </c>
      <c r="T11" s="6">
        <v>3</v>
      </c>
      <c r="U11" s="81">
        <f t="shared" si="1"/>
        <v>5</v>
      </c>
      <c r="V11" s="80">
        <f t="shared" si="1"/>
        <v>4</v>
      </c>
      <c r="W11" s="31"/>
    </row>
    <row r="12" spans="1:23" ht="15.9" customHeight="1" x14ac:dyDescent="0.2">
      <c r="A12" s="85"/>
      <c r="B12" s="78"/>
      <c r="C12" s="78"/>
      <c r="D12" s="78" t="s">
        <v>408</v>
      </c>
      <c r="E12" s="122">
        <f>F12+I12</f>
        <v>0</v>
      </c>
      <c r="F12" s="83">
        <f>G12+H12</f>
        <v>0</v>
      </c>
      <c r="G12" s="80">
        <v>0</v>
      </c>
      <c r="H12" s="80">
        <v>0</v>
      </c>
      <c r="I12" s="82">
        <f>J12+K12</f>
        <v>0</v>
      </c>
      <c r="J12" s="81">
        <v>0</v>
      </c>
      <c r="K12" s="80">
        <v>0</v>
      </c>
      <c r="L12" s="81">
        <f t="shared" si="0"/>
        <v>0</v>
      </c>
      <c r="M12" s="123">
        <f t="shared" si="0"/>
        <v>0</v>
      </c>
      <c r="N12" s="83">
        <f>O12+R12</f>
        <v>0</v>
      </c>
      <c r="O12" s="83">
        <f>P12+Q12</f>
        <v>0</v>
      </c>
      <c r="P12" s="80">
        <v>0</v>
      </c>
      <c r="Q12" s="80">
        <v>0</v>
      </c>
      <c r="R12" s="82">
        <f>S12+T12</f>
        <v>0</v>
      </c>
      <c r="S12" s="81">
        <v>0</v>
      </c>
      <c r="T12" s="80">
        <v>0</v>
      </c>
      <c r="U12" s="81">
        <f t="shared" si="1"/>
        <v>0</v>
      </c>
      <c r="V12" s="80">
        <f t="shared" si="1"/>
        <v>0</v>
      </c>
      <c r="W12" s="31"/>
    </row>
    <row r="13" spans="1:23" ht="15.9" customHeight="1" x14ac:dyDescent="0.2">
      <c r="A13" s="85"/>
      <c r="B13" s="78"/>
      <c r="C13" s="78"/>
      <c r="D13" s="78"/>
      <c r="E13" s="122"/>
      <c r="F13" s="83"/>
      <c r="G13" s="80"/>
      <c r="H13" s="80"/>
      <c r="I13" s="82"/>
      <c r="J13" s="81"/>
      <c r="K13" s="80"/>
      <c r="L13" s="81"/>
      <c r="M13" s="123"/>
      <c r="N13" s="83"/>
      <c r="O13" s="83"/>
      <c r="P13" s="80"/>
      <c r="Q13" s="80"/>
      <c r="R13" s="82"/>
      <c r="S13" s="81"/>
      <c r="T13" s="80"/>
      <c r="U13" s="81"/>
      <c r="V13" s="80"/>
      <c r="W13" s="31"/>
    </row>
    <row r="14" spans="1:23" ht="15.9" customHeight="1" x14ac:dyDescent="0.2">
      <c r="A14" s="85"/>
      <c r="B14" s="78" t="s">
        <v>415</v>
      </c>
      <c r="C14" s="78"/>
      <c r="D14" s="78"/>
      <c r="E14" s="122"/>
      <c r="F14" s="83"/>
      <c r="G14" s="80"/>
      <c r="H14" s="80"/>
      <c r="I14" s="82"/>
      <c r="J14" s="81"/>
      <c r="K14" s="80"/>
      <c r="L14" s="81"/>
      <c r="M14" s="123"/>
      <c r="N14" s="83"/>
      <c r="O14" s="83"/>
      <c r="P14" s="80"/>
      <c r="Q14" s="80"/>
      <c r="R14" s="82"/>
      <c r="S14" s="81"/>
      <c r="T14" s="80"/>
      <c r="U14" s="81"/>
      <c r="V14" s="80"/>
      <c r="W14" s="31"/>
    </row>
    <row r="15" spans="1:23" ht="15.9" customHeight="1" x14ac:dyDescent="0.2">
      <c r="A15" s="85"/>
      <c r="B15" s="78"/>
      <c r="C15" s="78" t="s">
        <v>411</v>
      </c>
      <c r="D15" s="78"/>
      <c r="E15" s="122"/>
      <c r="F15" s="83"/>
      <c r="G15" s="80"/>
      <c r="H15" s="80"/>
      <c r="I15" s="82"/>
      <c r="J15" s="81"/>
      <c r="K15" s="80"/>
      <c r="L15" s="81"/>
      <c r="M15" s="123"/>
      <c r="N15" s="83"/>
      <c r="O15" s="83"/>
      <c r="P15" s="80"/>
      <c r="Q15" s="80"/>
      <c r="R15" s="82"/>
      <c r="S15" s="81"/>
      <c r="T15" s="80"/>
      <c r="U15" s="81"/>
      <c r="V15" s="80"/>
      <c r="W15" s="31"/>
    </row>
    <row r="16" spans="1:23" ht="15.9" customHeight="1" x14ac:dyDescent="0.2">
      <c r="A16" s="85"/>
      <c r="B16" s="78"/>
      <c r="C16" s="78"/>
      <c r="D16" s="78" t="s">
        <v>337</v>
      </c>
      <c r="E16" s="122">
        <f>F16+I16</f>
        <v>2</v>
      </c>
      <c r="F16" s="83">
        <f>G16+H16</f>
        <v>1</v>
      </c>
      <c r="G16" s="78">
        <v>1</v>
      </c>
      <c r="H16" s="78">
        <v>0</v>
      </c>
      <c r="I16" s="82">
        <f>J16+K16</f>
        <v>1</v>
      </c>
      <c r="J16" s="85">
        <v>0</v>
      </c>
      <c r="K16" s="78">
        <v>1</v>
      </c>
      <c r="L16" s="81">
        <f t="shared" ref="L16:M19" si="2">J16+G16</f>
        <v>1</v>
      </c>
      <c r="M16" s="123">
        <f t="shared" si="2"/>
        <v>1</v>
      </c>
      <c r="N16" s="83" t="s">
        <v>479</v>
      </c>
      <c r="O16" s="83" t="s">
        <v>479</v>
      </c>
      <c r="P16" s="335" t="s">
        <v>479</v>
      </c>
      <c r="Q16" s="335" t="s">
        <v>479</v>
      </c>
      <c r="R16" s="334" t="s">
        <v>479</v>
      </c>
      <c r="S16" s="81" t="s">
        <v>479</v>
      </c>
      <c r="T16" s="80" t="s">
        <v>479</v>
      </c>
      <c r="U16" s="81" t="s">
        <v>479</v>
      </c>
      <c r="V16" s="80" t="s">
        <v>479</v>
      </c>
      <c r="W16" s="31"/>
    </row>
    <row r="17" spans="1:23" ht="15.9" customHeight="1" x14ac:dyDescent="0.2">
      <c r="A17" s="85"/>
      <c r="B17" s="78"/>
      <c r="C17" s="78"/>
      <c r="D17" s="78" t="s">
        <v>410</v>
      </c>
      <c r="E17" s="122">
        <f>F17+I17</f>
        <v>12</v>
      </c>
      <c r="F17" s="83">
        <f>G17+H17</f>
        <v>8</v>
      </c>
      <c r="G17" s="78">
        <v>4</v>
      </c>
      <c r="H17" s="78">
        <v>4</v>
      </c>
      <c r="I17" s="82">
        <f>J17+K17</f>
        <v>4</v>
      </c>
      <c r="J17" s="85">
        <v>4</v>
      </c>
      <c r="K17" s="78">
        <v>0</v>
      </c>
      <c r="L17" s="81">
        <f t="shared" si="2"/>
        <v>8</v>
      </c>
      <c r="M17" s="123">
        <f t="shared" si="2"/>
        <v>4</v>
      </c>
      <c r="N17" s="83">
        <f>O17+R17</f>
        <v>16</v>
      </c>
      <c r="O17" s="83">
        <f>P17+Q17</f>
        <v>9</v>
      </c>
      <c r="P17" s="6">
        <v>7</v>
      </c>
      <c r="Q17" s="6">
        <v>2</v>
      </c>
      <c r="R17" s="82">
        <f>S17+T17</f>
        <v>7</v>
      </c>
      <c r="S17" s="85">
        <v>5</v>
      </c>
      <c r="T17" s="78">
        <v>2</v>
      </c>
      <c r="U17" s="81">
        <f t="shared" ref="U17:V19" si="3">S17+P17</f>
        <v>12</v>
      </c>
      <c r="V17" s="80">
        <f t="shared" si="3"/>
        <v>4</v>
      </c>
      <c r="W17" s="31"/>
    </row>
    <row r="18" spans="1:23" ht="15.9" customHeight="1" x14ac:dyDescent="0.2">
      <c r="A18" s="85"/>
      <c r="B18" s="78"/>
      <c r="C18" s="78"/>
      <c r="D18" s="78" t="s">
        <v>409</v>
      </c>
      <c r="E18" s="122">
        <f>F18+I18</f>
        <v>7</v>
      </c>
      <c r="F18" s="83">
        <f>G18+H18</f>
        <v>5</v>
      </c>
      <c r="G18" s="78">
        <v>5</v>
      </c>
      <c r="H18" s="78">
        <v>0</v>
      </c>
      <c r="I18" s="82">
        <f>J18+K18</f>
        <v>2</v>
      </c>
      <c r="J18" s="85">
        <v>0</v>
      </c>
      <c r="K18" s="78">
        <v>2</v>
      </c>
      <c r="L18" s="81">
        <f t="shared" si="2"/>
        <v>5</v>
      </c>
      <c r="M18" s="123">
        <f t="shared" si="2"/>
        <v>2</v>
      </c>
      <c r="N18" s="83">
        <f>O18+R18</f>
        <v>8</v>
      </c>
      <c r="O18" s="83">
        <f>P18+Q18</f>
        <v>8</v>
      </c>
      <c r="P18" s="6">
        <v>6</v>
      </c>
      <c r="Q18" s="6">
        <v>2</v>
      </c>
      <c r="R18" s="82">
        <f>S18+T18</f>
        <v>0</v>
      </c>
      <c r="S18" s="85">
        <v>0</v>
      </c>
      <c r="T18" s="78">
        <v>0</v>
      </c>
      <c r="U18" s="81">
        <f t="shared" si="3"/>
        <v>6</v>
      </c>
      <c r="V18" s="80">
        <f t="shared" si="3"/>
        <v>2</v>
      </c>
      <c r="W18" s="31"/>
    </row>
    <row r="19" spans="1:23" ht="15.9" customHeight="1" x14ac:dyDescent="0.2">
      <c r="A19" s="85"/>
      <c r="B19" s="78"/>
      <c r="C19" s="78"/>
      <c r="D19" s="78" t="s">
        <v>408</v>
      </c>
      <c r="E19" s="122">
        <f>F19+I19</f>
        <v>2</v>
      </c>
      <c r="F19" s="83">
        <f>G19+H19</f>
        <v>1</v>
      </c>
      <c r="G19" s="78">
        <v>0</v>
      </c>
      <c r="H19" s="78">
        <v>1</v>
      </c>
      <c r="I19" s="82">
        <f>J19+K19</f>
        <v>1</v>
      </c>
      <c r="J19" s="85">
        <v>1</v>
      </c>
      <c r="K19" s="78">
        <v>0</v>
      </c>
      <c r="L19" s="81">
        <f t="shared" si="2"/>
        <v>1</v>
      </c>
      <c r="M19" s="123">
        <f t="shared" si="2"/>
        <v>1</v>
      </c>
      <c r="N19" s="83">
        <f>O19+R19</f>
        <v>0</v>
      </c>
      <c r="O19" s="83">
        <f>P19+Q19</f>
        <v>0</v>
      </c>
      <c r="P19" s="6">
        <v>0</v>
      </c>
      <c r="Q19" s="6">
        <v>0</v>
      </c>
      <c r="R19" s="82">
        <f>S19+T19</f>
        <v>0</v>
      </c>
      <c r="S19" s="85">
        <v>0</v>
      </c>
      <c r="T19" s="78">
        <v>0</v>
      </c>
      <c r="U19" s="81">
        <f t="shared" si="3"/>
        <v>0</v>
      </c>
      <c r="V19" s="80">
        <f t="shared" si="3"/>
        <v>0</v>
      </c>
      <c r="W19" s="31"/>
    </row>
    <row r="20" spans="1:23" ht="15.9" customHeight="1" x14ac:dyDescent="0.2">
      <c r="A20" s="85"/>
      <c r="B20" s="78"/>
      <c r="C20" s="78"/>
      <c r="D20" s="78"/>
      <c r="E20" s="122"/>
      <c r="F20" s="83"/>
      <c r="G20" s="80"/>
      <c r="H20" s="80"/>
      <c r="I20" s="82"/>
      <c r="J20" s="81"/>
      <c r="K20" s="80"/>
      <c r="L20" s="81"/>
      <c r="M20" s="123"/>
      <c r="N20" s="83"/>
      <c r="O20" s="83"/>
      <c r="P20" s="80"/>
      <c r="Q20" s="80"/>
      <c r="R20" s="82"/>
      <c r="S20" s="81"/>
      <c r="T20" s="80"/>
      <c r="U20" s="81"/>
      <c r="V20" s="80"/>
      <c r="W20" s="31"/>
    </row>
    <row r="21" spans="1:23" ht="15.9" customHeight="1" x14ac:dyDescent="0.2">
      <c r="A21" s="85"/>
      <c r="B21" s="78" t="s">
        <v>414</v>
      </c>
      <c r="C21" s="78"/>
      <c r="D21" s="78"/>
      <c r="E21" s="122"/>
      <c r="F21" s="83"/>
      <c r="G21" s="80"/>
      <c r="H21" s="80"/>
      <c r="I21" s="82"/>
      <c r="J21" s="81"/>
      <c r="K21" s="80"/>
      <c r="L21" s="81"/>
      <c r="M21" s="123"/>
      <c r="N21" s="83"/>
      <c r="O21" s="83"/>
      <c r="P21" s="80"/>
      <c r="Q21" s="80"/>
      <c r="R21" s="82"/>
      <c r="S21" s="81"/>
      <c r="T21" s="80"/>
      <c r="U21" s="81"/>
      <c r="V21" s="80"/>
      <c r="W21" s="31"/>
    </row>
    <row r="22" spans="1:23" ht="15.9" customHeight="1" x14ac:dyDescent="0.2">
      <c r="A22" s="85"/>
      <c r="B22" s="78"/>
      <c r="C22" s="78" t="s">
        <v>411</v>
      </c>
      <c r="D22" s="78"/>
      <c r="E22" s="122"/>
      <c r="F22" s="83"/>
      <c r="G22" s="80"/>
      <c r="H22" s="80"/>
      <c r="I22" s="82"/>
      <c r="J22" s="81"/>
      <c r="K22" s="80"/>
      <c r="L22" s="81"/>
      <c r="M22" s="123"/>
      <c r="N22" s="83"/>
      <c r="O22" s="83"/>
      <c r="P22" s="80"/>
      <c r="Q22" s="80"/>
      <c r="R22" s="82"/>
      <c r="S22" s="81"/>
      <c r="T22" s="80"/>
      <c r="U22" s="81"/>
      <c r="V22" s="80"/>
      <c r="W22" s="31"/>
    </row>
    <row r="23" spans="1:23" ht="15.9" customHeight="1" x14ac:dyDescent="0.2">
      <c r="A23" s="85"/>
      <c r="B23" s="78"/>
      <c r="C23" s="78"/>
      <c r="D23" s="78" t="s">
        <v>337</v>
      </c>
      <c r="E23" s="122">
        <f>F23+I23</f>
        <v>0</v>
      </c>
      <c r="F23" s="83">
        <f>G23+H23</f>
        <v>0</v>
      </c>
      <c r="G23" s="80">
        <v>0</v>
      </c>
      <c r="H23" s="80">
        <v>0</v>
      </c>
      <c r="I23" s="82">
        <f>J23+K23</f>
        <v>0</v>
      </c>
      <c r="J23" s="81">
        <v>0</v>
      </c>
      <c r="K23" s="80">
        <v>0</v>
      </c>
      <c r="L23" s="81">
        <f t="shared" ref="L23:M26" si="4">J23+G23</f>
        <v>0</v>
      </c>
      <c r="M23" s="123">
        <f t="shared" si="4"/>
        <v>0</v>
      </c>
      <c r="N23" s="83" t="s">
        <v>479</v>
      </c>
      <c r="O23" s="83" t="s">
        <v>479</v>
      </c>
      <c r="P23" s="335" t="s">
        <v>479</v>
      </c>
      <c r="Q23" s="335" t="s">
        <v>479</v>
      </c>
      <c r="R23" s="334" t="s">
        <v>479</v>
      </c>
      <c r="S23" s="81" t="s">
        <v>479</v>
      </c>
      <c r="T23" s="80" t="s">
        <v>479</v>
      </c>
      <c r="U23" s="81" t="s">
        <v>479</v>
      </c>
      <c r="V23" s="80" t="s">
        <v>479</v>
      </c>
      <c r="W23" s="31"/>
    </row>
    <row r="24" spans="1:23" ht="15.9" customHeight="1" x14ac:dyDescent="0.2">
      <c r="A24" s="85"/>
      <c r="B24" s="78"/>
      <c r="C24" s="78"/>
      <c r="D24" s="78" t="s">
        <v>410</v>
      </c>
      <c r="E24" s="122">
        <f>F24+I24</f>
        <v>2</v>
      </c>
      <c r="F24" s="83">
        <f>G24+H24</f>
        <v>2</v>
      </c>
      <c r="G24" s="78">
        <v>2</v>
      </c>
      <c r="H24" s="78">
        <v>0</v>
      </c>
      <c r="I24" s="82">
        <f>J24+K24</f>
        <v>0</v>
      </c>
      <c r="J24" s="85">
        <v>0</v>
      </c>
      <c r="K24" s="78">
        <v>0</v>
      </c>
      <c r="L24" s="81">
        <f t="shared" si="4"/>
        <v>2</v>
      </c>
      <c r="M24" s="123">
        <f t="shared" si="4"/>
        <v>0</v>
      </c>
      <c r="N24" s="83">
        <f>O24+R24</f>
        <v>0</v>
      </c>
      <c r="O24" s="83">
        <f>P24+Q24</f>
        <v>0</v>
      </c>
      <c r="P24" s="6">
        <v>0</v>
      </c>
      <c r="Q24" s="6">
        <v>0</v>
      </c>
      <c r="R24" s="82">
        <f>S24+T24</f>
        <v>0</v>
      </c>
      <c r="S24" s="85">
        <v>0</v>
      </c>
      <c r="T24" s="78">
        <v>0</v>
      </c>
      <c r="U24" s="81">
        <f t="shared" ref="U24:V26" si="5">S24+P24</f>
        <v>0</v>
      </c>
      <c r="V24" s="80">
        <f t="shared" si="5"/>
        <v>0</v>
      </c>
      <c r="W24" s="31"/>
    </row>
    <row r="25" spans="1:23" ht="15.9" customHeight="1" x14ac:dyDescent="0.2">
      <c r="A25" s="85"/>
      <c r="B25" s="78"/>
      <c r="C25" s="78"/>
      <c r="D25" s="78" t="s">
        <v>409</v>
      </c>
      <c r="E25" s="122">
        <f>F25+I25</f>
        <v>0</v>
      </c>
      <c r="F25" s="83">
        <f>G25+H25</f>
        <v>0</v>
      </c>
      <c r="G25" s="80">
        <v>0</v>
      </c>
      <c r="H25" s="80">
        <v>0</v>
      </c>
      <c r="I25" s="82">
        <f>J25+K25</f>
        <v>0</v>
      </c>
      <c r="J25" s="81">
        <v>0</v>
      </c>
      <c r="K25" s="80">
        <v>0</v>
      </c>
      <c r="L25" s="81">
        <f t="shared" si="4"/>
        <v>0</v>
      </c>
      <c r="M25" s="123">
        <f t="shared" si="4"/>
        <v>0</v>
      </c>
      <c r="N25" s="83">
        <f>O25+R25</f>
        <v>0</v>
      </c>
      <c r="O25" s="83">
        <f>P25+Q25</f>
        <v>0</v>
      </c>
      <c r="P25" s="6">
        <v>0</v>
      </c>
      <c r="Q25" s="6">
        <v>0</v>
      </c>
      <c r="R25" s="82">
        <f>S25+T25</f>
        <v>0</v>
      </c>
      <c r="S25" s="85">
        <v>0</v>
      </c>
      <c r="T25" s="78">
        <v>0</v>
      </c>
      <c r="U25" s="81">
        <f t="shared" si="5"/>
        <v>0</v>
      </c>
      <c r="V25" s="80">
        <f t="shared" si="5"/>
        <v>0</v>
      </c>
      <c r="W25" s="31"/>
    </row>
    <row r="26" spans="1:23" ht="15.9" customHeight="1" x14ac:dyDescent="0.2">
      <c r="A26" s="85"/>
      <c r="B26" s="78"/>
      <c r="C26" s="78"/>
      <c r="D26" s="78" t="s">
        <v>408</v>
      </c>
      <c r="E26" s="122">
        <f>F26+I26</f>
        <v>2</v>
      </c>
      <c r="F26" s="83">
        <f>G26+H26</f>
        <v>2</v>
      </c>
      <c r="G26" s="78">
        <v>1</v>
      </c>
      <c r="H26" s="78">
        <v>1</v>
      </c>
      <c r="I26" s="82">
        <f>J26+K26</f>
        <v>0</v>
      </c>
      <c r="J26" s="85">
        <v>0</v>
      </c>
      <c r="K26" s="78">
        <v>0</v>
      </c>
      <c r="L26" s="81">
        <f t="shared" si="4"/>
        <v>1</v>
      </c>
      <c r="M26" s="123">
        <f t="shared" si="4"/>
        <v>1</v>
      </c>
      <c r="N26" s="83">
        <f>O26+R26</f>
        <v>0</v>
      </c>
      <c r="O26" s="83">
        <f>P26+Q26</f>
        <v>0</v>
      </c>
      <c r="P26" s="6">
        <v>0</v>
      </c>
      <c r="Q26" s="6">
        <v>0</v>
      </c>
      <c r="R26" s="82">
        <f>S26+T26</f>
        <v>0</v>
      </c>
      <c r="S26" s="85">
        <v>0</v>
      </c>
      <c r="T26" s="78">
        <v>0</v>
      </c>
      <c r="U26" s="81">
        <f t="shared" si="5"/>
        <v>0</v>
      </c>
      <c r="V26" s="80">
        <f t="shared" si="5"/>
        <v>0</v>
      </c>
      <c r="W26" s="31"/>
    </row>
    <row r="27" spans="1:23" ht="15.9" customHeight="1" x14ac:dyDescent="0.2">
      <c r="A27" s="85"/>
      <c r="B27" s="78"/>
      <c r="C27" s="78"/>
      <c r="D27" s="78"/>
      <c r="E27" s="122"/>
      <c r="F27" s="83"/>
      <c r="G27" s="80"/>
      <c r="H27" s="80"/>
      <c r="I27" s="82"/>
      <c r="J27" s="81"/>
      <c r="K27" s="80"/>
      <c r="L27" s="81"/>
      <c r="M27" s="123"/>
      <c r="N27" s="83"/>
      <c r="O27" s="83"/>
      <c r="P27" s="80"/>
      <c r="Q27" s="80"/>
      <c r="R27" s="82"/>
      <c r="S27" s="81"/>
      <c r="T27" s="80"/>
      <c r="U27" s="81"/>
      <c r="V27" s="80"/>
      <c r="W27" s="31"/>
    </row>
    <row r="28" spans="1:23" ht="15.9" customHeight="1" x14ac:dyDescent="0.2">
      <c r="A28" s="85"/>
      <c r="B28" s="78" t="s">
        <v>413</v>
      </c>
      <c r="C28" s="78"/>
      <c r="D28" s="78"/>
      <c r="E28" s="122"/>
      <c r="F28" s="83"/>
      <c r="G28" s="80"/>
      <c r="H28" s="80"/>
      <c r="I28" s="82"/>
      <c r="J28" s="81"/>
      <c r="K28" s="80"/>
      <c r="L28" s="81"/>
      <c r="M28" s="123"/>
      <c r="N28" s="83"/>
      <c r="O28" s="83"/>
      <c r="P28" s="80"/>
      <c r="Q28" s="80"/>
      <c r="R28" s="82"/>
      <c r="S28" s="81"/>
      <c r="T28" s="80"/>
      <c r="U28" s="81"/>
      <c r="V28" s="80"/>
      <c r="W28" s="31"/>
    </row>
    <row r="29" spans="1:23" ht="15.9" customHeight="1" x14ac:dyDescent="0.2">
      <c r="A29" s="85"/>
      <c r="B29" s="78"/>
      <c r="C29" s="78" t="s">
        <v>411</v>
      </c>
      <c r="D29" s="78"/>
      <c r="E29" s="122"/>
      <c r="F29" s="83"/>
      <c r="G29" s="80"/>
      <c r="H29" s="80"/>
      <c r="I29" s="82"/>
      <c r="J29" s="81"/>
      <c r="K29" s="80"/>
      <c r="L29" s="81"/>
      <c r="M29" s="123"/>
      <c r="N29" s="83"/>
      <c r="O29" s="83"/>
      <c r="P29" s="80"/>
      <c r="Q29" s="80"/>
      <c r="R29" s="82"/>
      <c r="S29" s="81"/>
      <c r="T29" s="80"/>
      <c r="U29" s="81"/>
      <c r="V29" s="80"/>
      <c r="W29" s="31"/>
    </row>
    <row r="30" spans="1:23" ht="15.9" customHeight="1" x14ac:dyDescent="0.2">
      <c r="A30" s="85"/>
      <c r="B30" s="78"/>
      <c r="C30" s="78"/>
      <c r="D30" s="78" t="s">
        <v>337</v>
      </c>
      <c r="E30" s="122">
        <f>F30+I30</f>
        <v>0</v>
      </c>
      <c r="F30" s="83">
        <f>G30+H30</f>
        <v>0</v>
      </c>
      <c r="G30" s="80">
        <v>0</v>
      </c>
      <c r="H30" s="80">
        <v>0</v>
      </c>
      <c r="I30" s="82">
        <f>J30+K30</f>
        <v>0</v>
      </c>
      <c r="J30" s="81">
        <v>0</v>
      </c>
      <c r="K30" s="80">
        <v>0</v>
      </c>
      <c r="L30" s="81">
        <f t="shared" ref="L30:M33" si="6">J30+G30</f>
        <v>0</v>
      </c>
      <c r="M30" s="123">
        <f t="shared" si="6"/>
        <v>0</v>
      </c>
      <c r="N30" s="83" t="s">
        <v>479</v>
      </c>
      <c r="O30" s="83" t="s">
        <v>479</v>
      </c>
      <c r="P30" s="335" t="s">
        <v>479</v>
      </c>
      <c r="Q30" s="335" t="s">
        <v>479</v>
      </c>
      <c r="R30" s="334" t="s">
        <v>479</v>
      </c>
      <c r="S30" s="81" t="s">
        <v>479</v>
      </c>
      <c r="T30" s="80" t="s">
        <v>479</v>
      </c>
      <c r="U30" s="81" t="s">
        <v>479</v>
      </c>
      <c r="V30" s="80" t="s">
        <v>479</v>
      </c>
      <c r="W30" s="31"/>
    </row>
    <row r="31" spans="1:23" ht="15.9" customHeight="1" x14ac:dyDescent="0.2">
      <c r="A31" s="85"/>
      <c r="B31" s="78"/>
      <c r="C31" s="78"/>
      <c r="D31" s="78" t="s">
        <v>410</v>
      </c>
      <c r="E31" s="122">
        <f>F31+I31</f>
        <v>0</v>
      </c>
      <c r="F31" s="83">
        <f>G31+H31</f>
        <v>0</v>
      </c>
      <c r="G31" s="80">
        <v>0</v>
      </c>
      <c r="H31" s="80">
        <v>0</v>
      </c>
      <c r="I31" s="82">
        <f>J31+K31</f>
        <v>0</v>
      </c>
      <c r="J31" s="81">
        <v>0</v>
      </c>
      <c r="K31" s="80">
        <v>0</v>
      </c>
      <c r="L31" s="81">
        <f t="shared" si="6"/>
        <v>0</v>
      </c>
      <c r="M31" s="123">
        <f t="shared" si="6"/>
        <v>0</v>
      </c>
      <c r="N31" s="83">
        <f>O31+R31</f>
        <v>2</v>
      </c>
      <c r="O31" s="83">
        <f>P31+Q31</f>
        <v>2</v>
      </c>
      <c r="P31" s="6">
        <v>1</v>
      </c>
      <c r="Q31" s="6">
        <v>1</v>
      </c>
      <c r="R31" s="82">
        <f>S31+T31</f>
        <v>0</v>
      </c>
      <c r="S31" s="85">
        <v>0</v>
      </c>
      <c r="T31" s="78">
        <v>0</v>
      </c>
      <c r="U31" s="81">
        <f t="shared" ref="U31:V33" si="7">S31+P31</f>
        <v>1</v>
      </c>
      <c r="V31" s="80">
        <f t="shared" si="7"/>
        <v>1</v>
      </c>
      <c r="W31" s="31"/>
    </row>
    <row r="32" spans="1:23" ht="15.9" customHeight="1" x14ac:dyDescent="0.2">
      <c r="A32" s="85"/>
      <c r="B32" s="78"/>
      <c r="C32" s="78"/>
      <c r="D32" s="78" t="s">
        <v>409</v>
      </c>
      <c r="E32" s="122">
        <f>F32+I32</f>
        <v>0</v>
      </c>
      <c r="F32" s="83">
        <f>G32+H32</f>
        <v>0</v>
      </c>
      <c r="G32" s="80">
        <v>0</v>
      </c>
      <c r="H32" s="80">
        <v>0</v>
      </c>
      <c r="I32" s="82">
        <f>J32+K32</f>
        <v>0</v>
      </c>
      <c r="J32" s="81">
        <v>0</v>
      </c>
      <c r="K32" s="80">
        <v>0</v>
      </c>
      <c r="L32" s="81">
        <f t="shared" si="6"/>
        <v>0</v>
      </c>
      <c r="M32" s="123">
        <f t="shared" si="6"/>
        <v>0</v>
      </c>
      <c r="N32" s="83" t="s">
        <v>479</v>
      </c>
      <c r="O32" s="83" t="s">
        <v>479</v>
      </c>
      <c r="P32" s="335" t="s">
        <v>479</v>
      </c>
      <c r="Q32" s="335" t="s">
        <v>479</v>
      </c>
      <c r="R32" s="334" t="s">
        <v>479</v>
      </c>
      <c r="S32" s="81" t="s">
        <v>479</v>
      </c>
      <c r="T32" s="80" t="s">
        <v>479</v>
      </c>
      <c r="U32" s="81" t="s">
        <v>479</v>
      </c>
      <c r="V32" s="80" t="s">
        <v>479</v>
      </c>
      <c r="W32" s="31"/>
    </row>
    <row r="33" spans="1:23" ht="15.9" customHeight="1" x14ac:dyDescent="0.2">
      <c r="A33" s="85"/>
      <c r="B33" s="78"/>
      <c r="C33" s="78"/>
      <c r="D33" s="78" t="s">
        <v>408</v>
      </c>
      <c r="E33" s="122">
        <f>F33+I33</f>
        <v>0</v>
      </c>
      <c r="F33" s="83">
        <f>G33+H33</f>
        <v>0</v>
      </c>
      <c r="G33" s="80">
        <v>0</v>
      </c>
      <c r="H33" s="80">
        <v>0</v>
      </c>
      <c r="I33" s="82">
        <f>J33+K33</f>
        <v>0</v>
      </c>
      <c r="J33" s="81">
        <v>0</v>
      </c>
      <c r="K33" s="80">
        <v>0</v>
      </c>
      <c r="L33" s="81">
        <f t="shared" si="6"/>
        <v>0</v>
      </c>
      <c r="M33" s="123">
        <f t="shared" si="6"/>
        <v>0</v>
      </c>
      <c r="N33" s="83">
        <f>O33+R33</f>
        <v>0</v>
      </c>
      <c r="O33" s="83">
        <f>P33+Q33</f>
        <v>0</v>
      </c>
      <c r="P33" s="80">
        <v>0</v>
      </c>
      <c r="Q33" s="80">
        <v>0</v>
      </c>
      <c r="R33" s="82">
        <f>S33+T33</f>
        <v>0</v>
      </c>
      <c r="S33" s="81">
        <v>0</v>
      </c>
      <c r="T33" s="80">
        <v>0</v>
      </c>
      <c r="U33" s="81">
        <f t="shared" si="7"/>
        <v>0</v>
      </c>
      <c r="V33" s="80">
        <f t="shared" si="7"/>
        <v>0</v>
      </c>
      <c r="W33" s="31"/>
    </row>
    <row r="34" spans="1:23" ht="15.9" customHeight="1" x14ac:dyDescent="0.2">
      <c r="A34" s="85"/>
      <c r="B34" s="78"/>
      <c r="C34" s="78"/>
      <c r="D34" s="78"/>
      <c r="E34" s="122"/>
      <c r="F34" s="83"/>
      <c r="G34" s="80"/>
      <c r="H34" s="80"/>
      <c r="I34" s="82"/>
      <c r="J34" s="81"/>
      <c r="K34" s="80"/>
      <c r="L34" s="81"/>
      <c r="M34" s="123"/>
      <c r="N34" s="83"/>
      <c r="O34" s="83"/>
      <c r="P34" s="80"/>
      <c r="Q34" s="80"/>
      <c r="R34" s="82"/>
      <c r="S34" s="81"/>
      <c r="T34" s="80"/>
      <c r="U34" s="81"/>
      <c r="V34" s="80"/>
      <c r="W34" s="31"/>
    </row>
    <row r="35" spans="1:23" ht="15.9" customHeight="1" x14ac:dyDescent="0.2">
      <c r="A35" s="85"/>
      <c r="B35" s="78" t="s">
        <v>412</v>
      </c>
      <c r="C35" s="78"/>
      <c r="D35" s="78"/>
      <c r="E35" s="122"/>
      <c r="F35" s="83"/>
      <c r="G35" s="80"/>
      <c r="H35" s="80"/>
      <c r="I35" s="82"/>
      <c r="J35" s="81"/>
      <c r="K35" s="80"/>
      <c r="L35" s="81"/>
      <c r="M35" s="123"/>
      <c r="N35" s="83"/>
      <c r="O35" s="83"/>
      <c r="P35" s="80"/>
      <c r="Q35" s="80"/>
      <c r="R35" s="82"/>
      <c r="S35" s="81"/>
      <c r="T35" s="80"/>
      <c r="U35" s="81"/>
      <c r="V35" s="80"/>
      <c r="W35" s="31"/>
    </row>
    <row r="36" spans="1:23" ht="15.9" customHeight="1" x14ac:dyDescent="0.2">
      <c r="A36" s="85"/>
      <c r="B36" s="78"/>
      <c r="C36" s="78" t="s">
        <v>411</v>
      </c>
      <c r="D36" s="78"/>
      <c r="E36" s="122"/>
      <c r="F36" s="83"/>
      <c r="G36" s="80"/>
      <c r="H36" s="80"/>
      <c r="I36" s="82"/>
      <c r="J36" s="81"/>
      <c r="K36" s="80"/>
      <c r="L36" s="81"/>
      <c r="M36" s="123"/>
      <c r="N36" s="83"/>
      <c r="O36" s="83"/>
      <c r="P36" s="80"/>
      <c r="Q36" s="80"/>
      <c r="R36" s="82"/>
      <c r="S36" s="81"/>
      <c r="T36" s="80"/>
      <c r="U36" s="81"/>
      <c r="V36" s="80"/>
      <c r="W36" s="31"/>
    </row>
    <row r="37" spans="1:23" ht="15.9" customHeight="1" x14ac:dyDescent="0.2">
      <c r="A37" s="85"/>
      <c r="B37" s="78"/>
      <c r="C37" s="78"/>
      <c r="D37" s="78" t="s">
        <v>337</v>
      </c>
      <c r="E37" s="122" t="s">
        <v>480</v>
      </c>
      <c r="F37" s="83" t="s">
        <v>480</v>
      </c>
      <c r="G37" s="80" t="s">
        <v>480</v>
      </c>
      <c r="H37" s="80" t="s">
        <v>480</v>
      </c>
      <c r="I37" s="334" t="s">
        <v>480</v>
      </c>
      <c r="J37" s="81" t="s">
        <v>480</v>
      </c>
      <c r="K37" s="80" t="s">
        <v>480</v>
      </c>
      <c r="L37" s="81" t="s">
        <v>488</v>
      </c>
      <c r="M37" s="123" t="s">
        <v>480</v>
      </c>
      <c r="N37" s="83" t="s">
        <v>480</v>
      </c>
      <c r="O37" s="83" t="s">
        <v>480</v>
      </c>
      <c r="P37" s="335" t="s">
        <v>480</v>
      </c>
      <c r="Q37" s="335" t="s">
        <v>480</v>
      </c>
      <c r="R37" s="334" t="s">
        <v>480</v>
      </c>
      <c r="S37" s="81" t="s">
        <v>480</v>
      </c>
      <c r="T37" s="335" t="s">
        <v>480</v>
      </c>
      <c r="U37" s="81" t="s">
        <v>480</v>
      </c>
      <c r="V37" s="80" t="s">
        <v>480</v>
      </c>
      <c r="W37" s="31"/>
    </row>
    <row r="38" spans="1:23" ht="15.9" customHeight="1" x14ac:dyDescent="0.2">
      <c r="A38" s="85"/>
      <c r="B38" s="78"/>
      <c r="C38" s="78"/>
      <c r="D38" s="78" t="s">
        <v>410</v>
      </c>
      <c r="E38" s="122" t="s">
        <v>479</v>
      </c>
      <c r="F38" s="83" t="s">
        <v>479</v>
      </c>
      <c r="G38" s="80" t="s">
        <v>479</v>
      </c>
      <c r="H38" s="80" t="s">
        <v>479</v>
      </c>
      <c r="I38" s="334" t="s">
        <v>479</v>
      </c>
      <c r="J38" s="81" t="s">
        <v>479</v>
      </c>
      <c r="K38" s="80" t="s">
        <v>479</v>
      </c>
      <c r="L38" s="81" t="s">
        <v>479</v>
      </c>
      <c r="M38" s="123" t="s">
        <v>479</v>
      </c>
      <c r="N38" s="83" t="s">
        <v>479</v>
      </c>
      <c r="O38" s="83" t="s">
        <v>479</v>
      </c>
      <c r="P38" s="80" t="s">
        <v>479</v>
      </c>
      <c r="Q38" s="80" t="s">
        <v>479</v>
      </c>
      <c r="R38" s="334" t="s">
        <v>479</v>
      </c>
      <c r="S38" s="81" t="s">
        <v>479</v>
      </c>
      <c r="T38" s="80" t="s">
        <v>479</v>
      </c>
      <c r="U38" s="81" t="s">
        <v>479</v>
      </c>
      <c r="V38" s="80" t="s">
        <v>479</v>
      </c>
      <c r="W38" s="31"/>
    </row>
    <row r="39" spans="1:23" ht="15.9" customHeight="1" x14ac:dyDescent="0.2">
      <c r="A39" s="85"/>
      <c r="B39" s="78"/>
      <c r="C39" s="78"/>
      <c r="D39" s="78" t="s">
        <v>409</v>
      </c>
      <c r="E39" s="122">
        <f>F39+I39</f>
        <v>0</v>
      </c>
      <c r="F39" s="83">
        <f>G39+H39</f>
        <v>0</v>
      </c>
      <c r="G39" s="80">
        <v>0</v>
      </c>
      <c r="H39" s="80">
        <v>0</v>
      </c>
      <c r="I39" s="82">
        <f>J39+K39</f>
        <v>0</v>
      </c>
      <c r="J39" s="81">
        <v>0</v>
      </c>
      <c r="K39" s="80">
        <v>0</v>
      </c>
      <c r="L39" s="81">
        <f t="shared" ref="L39:M40" si="8">J39+G39</f>
        <v>0</v>
      </c>
      <c r="M39" s="123">
        <f t="shared" si="8"/>
        <v>0</v>
      </c>
      <c r="N39" s="83">
        <f>O39+R39</f>
        <v>0</v>
      </c>
      <c r="O39" s="83">
        <f>P39+Q39</f>
        <v>0</v>
      </c>
      <c r="P39" s="80">
        <v>0</v>
      </c>
      <c r="Q39" s="80">
        <v>0</v>
      </c>
      <c r="R39" s="82">
        <f>S39+T39</f>
        <v>0</v>
      </c>
      <c r="S39" s="81">
        <v>0</v>
      </c>
      <c r="T39" s="80">
        <v>0</v>
      </c>
      <c r="U39" s="81">
        <f t="shared" ref="U39:V40" si="9">S39+P39</f>
        <v>0</v>
      </c>
      <c r="V39" s="80">
        <f t="shared" si="9"/>
        <v>0</v>
      </c>
      <c r="W39" s="31"/>
    </row>
    <row r="40" spans="1:23" ht="15.9" customHeight="1" x14ac:dyDescent="0.2">
      <c r="A40" s="85"/>
      <c r="B40" s="78"/>
      <c r="C40" s="78"/>
      <c r="D40" s="78" t="s">
        <v>408</v>
      </c>
      <c r="E40" s="122">
        <f>F40+I40</f>
        <v>0</v>
      </c>
      <c r="F40" s="83">
        <f>G40+H40</f>
        <v>0</v>
      </c>
      <c r="G40" s="80">
        <v>0</v>
      </c>
      <c r="H40" s="80">
        <v>0</v>
      </c>
      <c r="I40" s="82">
        <f>J40+K40</f>
        <v>0</v>
      </c>
      <c r="J40" s="81">
        <v>0</v>
      </c>
      <c r="K40" s="80">
        <v>0</v>
      </c>
      <c r="L40" s="81">
        <f t="shared" si="8"/>
        <v>0</v>
      </c>
      <c r="M40" s="123">
        <f t="shared" si="8"/>
        <v>0</v>
      </c>
      <c r="N40" s="83">
        <f>O40+R40</f>
        <v>0</v>
      </c>
      <c r="O40" s="83">
        <f>P40+Q40</f>
        <v>0</v>
      </c>
      <c r="P40" s="80">
        <v>0</v>
      </c>
      <c r="Q40" s="80">
        <v>0</v>
      </c>
      <c r="R40" s="82">
        <f>S40+T40</f>
        <v>0</v>
      </c>
      <c r="S40" s="81">
        <v>0</v>
      </c>
      <c r="T40" s="80">
        <v>0</v>
      </c>
      <c r="U40" s="81">
        <f t="shared" si="9"/>
        <v>0</v>
      </c>
      <c r="V40" s="80">
        <f t="shared" si="9"/>
        <v>0</v>
      </c>
      <c r="W40" s="31"/>
    </row>
    <row r="41" spans="1:23" ht="15.9" customHeight="1" x14ac:dyDescent="0.2">
      <c r="A41" s="79"/>
      <c r="B41" s="75"/>
      <c r="C41" s="75"/>
      <c r="D41" s="75"/>
      <c r="E41" s="119"/>
      <c r="F41" s="76"/>
      <c r="G41" s="75"/>
      <c r="H41" s="76"/>
      <c r="I41" s="77"/>
      <c r="J41" s="75"/>
      <c r="K41" s="76"/>
      <c r="L41" s="75"/>
      <c r="M41" s="120"/>
      <c r="N41" s="76"/>
      <c r="O41" s="76"/>
      <c r="P41" s="75"/>
      <c r="Q41" s="76"/>
      <c r="R41" s="77"/>
      <c r="S41" s="75"/>
      <c r="T41" s="76"/>
      <c r="U41" s="75"/>
      <c r="V41" s="75"/>
      <c r="W41" s="31"/>
    </row>
    <row r="42" spans="1:23" ht="16.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mergeCells count="2">
    <mergeCell ref="L2:M2"/>
    <mergeCell ref="U2:V2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6　暮らし向き</oddHeader>
    <oddFooter>&amp;C&amp;"HG丸ｺﾞｼｯｸM-PRO,標準"&amp;10&amp;P / &amp;N ページ　(表6-1)</oddFooter>
  </headerFooter>
  <colBreaks count="1" manualBreakCount="1">
    <brk id="8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="80" zoomScaleNormal="80" workbookViewId="0">
      <selection activeCell="Y14" sqref="Y14"/>
    </sheetView>
  </sheetViews>
  <sheetFormatPr defaultRowHeight="13.2" x14ac:dyDescent="0.2"/>
  <cols>
    <col min="1" max="1" width="4.6640625" style="1" customWidth="1"/>
    <col min="2" max="2" width="10.77734375" style="1" customWidth="1"/>
    <col min="3" max="3" width="8.109375" style="1" customWidth="1"/>
    <col min="4" max="4" width="24.33203125" style="1" bestFit="1" customWidth="1"/>
    <col min="5" max="22" width="8" style="25" customWidth="1"/>
    <col min="23" max="16384" width="8.88671875" style="25"/>
  </cols>
  <sheetData>
    <row r="1" spans="1:22" ht="18" customHeight="1" x14ac:dyDescent="0.2">
      <c r="A1" s="6" t="s">
        <v>429</v>
      </c>
    </row>
    <row r="2" spans="1:22" ht="18" customHeight="1" x14ac:dyDescent="0.2">
      <c r="A2" s="6"/>
      <c r="B2" s="6"/>
      <c r="C2" s="6"/>
      <c r="D2" s="6"/>
      <c r="E2" s="6" t="s">
        <v>458</v>
      </c>
      <c r="F2" s="6"/>
      <c r="G2" s="6"/>
      <c r="H2" s="6"/>
      <c r="I2" s="6"/>
      <c r="J2" s="6"/>
      <c r="K2" s="6"/>
      <c r="L2" s="351"/>
      <c r="M2" s="351"/>
      <c r="N2" s="6" t="s">
        <v>459</v>
      </c>
      <c r="O2" s="6"/>
      <c r="P2" s="6"/>
      <c r="Q2" s="6"/>
      <c r="R2" s="6"/>
      <c r="S2" s="6"/>
      <c r="T2" s="6"/>
      <c r="U2" s="351"/>
      <c r="V2" s="351"/>
    </row>
    <row r="3" spans="1:22" ht="18" customHeight="1" x14ac:dyDescent="0.2">
      <c r="A3" s="100"/>
      <c r="B3" s="96"/>
      <c r="C3" s="96"/>
      <c r="D3" s="96"/>
      <c r="E3" s="109" t="s">
        <v>64</v>
      </c>
      <c r="F3" s="96" t="s">
        <v>65</v>
      </c>
      <c r="G3" s="96"/>
      <c r="H3" s="95"/>
      <c r="I3" s="100" t="s">
        <v>66</v>
      </c>
      <c r="J3" s="96"/>
      <c r="K3" s="95"/>
      <c r="L3" s="96" t="s">
        <v>67</v>
      </c>
      <c r="M3" s="110"/>
      <c r="N3" s="95" t="s">
        <v>64</v>
      </c>
      <c r="O3" s="96" t="s">
        <v>65</v>
      </c>
      <c r="P3" s="96"/>
      <c r="Q3" s="95"/>
      <c r="R3" s="100" t="s">
        <v>66</v>
      </c>
      <c r="S3" s="96"/>
      <c r="T3" s="95"/>
      <c r="U3" s="96" t="s">
        <v>67</v>
      </c>
      <c r="V3" s="95"/>
    </row>
    <row r="4" spans="1:22" ht="18" customHeight="1" x14ac:dyDescent="0.2">
      <c r="A4" s="99"/>
      <c r="B4" s="11"/>
      <c r="C4" s="11"/>
      <c r="D4" s="11"/>
      <c r="E4" s="111"/>
      <c r="F4" s="98"/>
      <c r="G4" s="96"/>
      <c r="H4" s="95"/>
      <c r="I4" s="97"/>
      <c r="J4" s="96"/>
      <c r="K4" s="95"/>
      <c r="L4" s="13"/>
      <c r="M4" s="112"/>
      <c r="N4" s="98"/>
      <c r="O4" s="98"/>
      <c r="P4" s="96"/>
      <c r="Q4" s="95"/>
      <c r="R4" s="97"/>
      <c r="S4" s="96"/>
      <c r="T4" s="95"/>
      <c r="U4" s="13"/>
      <c r="V4" s="98"/>
    </row>
    <row r="5" spans="1:22" ht="54" customHeight="1" x14ac:dyDescent="0.2">
      <c r="A5" s="94"/>
      <c r="B5" s="93"/>
      <c r="C5" s="93"/>
      <c r="D5" s="93"/>
      <c r="E5" s="113" t="s">
        <v>68</v>
      </c>
      <c r="F5" s="91" t="s">
        <v>68</v>
      </c>
      <c r="G5" s="90" t="s">
        <v>69</v>
      </c>
      <c r="H5" s="91" t="s">
        <v>292</v>
      </c>
      <c r="I5" s="92" t="s">
        <v>68</v>
      </c>
      <c r="J5" s="90" t="s">
        <v>69</v>
      </c>
      <c r="K5" s="91" t="s">
        <v>292</v>
      </c>
      <c r="L5" s="90" t="s">
        <v>69</v>
      </c>
      <c r="M5" s="114" t="s">
        <v>292</v>
      </c>
      <c r="N5" s="91" t="s">
        <v>68</v>
      </c>
      <c r="O5" s="91" t="s">
        <v>68</v>
      </c>
      <c r="P5" s="90" t="s">
        <v>69</v>
      </c>
      <c r="Q5" s="91" t="s">
        <v>292</v>
      </c>
      <c r="R5" s="92" t="s">
        <v>68</v>
      </c>
      <c r="S5" s="90" t="s">
        <v>69</v>
      </c>
      <c r="T5" s="91" t="s">
        <v>292</v>
      </c>
      <c r="U5" s="90" t="s">
        <v>69</v>
      </c>
      <c r="V5" s="91" t="s">
        <v>292</v>
      </c>
    </row>
    <row r="6" spans="1:22" ht="15.9" customHeight="1" x14ac:dyDescent="0.2">
      <c r="A6" s="89"/>
      <c r="B6" s="86"/>
      <c r="C6" s="86"/>
      <c r="D6" s="86"/>
      <c r="E6" s="115"/>
      <c r="F6" s="87"/>
      <c r="G6" s="86"/>
      <c r="H6" s="87"/>
      <c r="I6" s="88"/>
      <c r="J6" s="86"/>
      <c r="K6" s="87"/>
      <c r="L6" s="86"/>
      <c r="M6" s="116"/>
      <c r="N6" s="87"/>
      <c r="O6" s="87"/>
      <c r="P6" s="86"/>
      <c r="Q6" s="87"/>
      <c r="R6" s="88"/>
      <c r="S6" s="86"/>
      <c r="T6" s="87"/>
      <c r="U6" s="86"/>
      <c r="V6" s="87"/>
    </row>
    <row r="7" spans="1:22" ht="15.9" customHeight="1" x14ac:dyDescent="0.2">
      <c r="A7" s="85"/>
      <c r="B7" s="78" t="s">
        <v>416</v>
      </c>
      <c r="C7" s="78"/>
      <c r="D7" s="78"/>
      <c r="E7" s="117"/>
      <c r="F7" s="84"/>
      <c r="G7" s="78"/>
      <c r="H7" s="84"/>
      <c r="I7" s="82"/>
      <c r="J7" s="78"/>
      <c r="K7" s="84"/>
      <c r="L7" s="78"/>
      <c r="M7" s="118"/>
      <c r="N7" s="84"/>
      <c r="O7" s="84"/>
      <c r="P7" s="78"/>
      <c r="Q7" s="84"/>
      <c r="R7" s="82"/>
      <c r="S7" s="78"/>
      <c r="T7" s="84"/>
      <c r="U7" s="78"/>
      <c r="V7" s="84"/>
    </row>
    <row r="8" spans="1:22" ht="15.9" customHeight="1" x14ac:dyDescent="0.2">
      <c r="A8" s="85"/>
      <c r="B8" s="78"/>
      <c r="C8" s="78" t="s">
        <v>421</v>
      </c>
      <c r="D8" s="78"/>
      <c r="E8" s="117"/>
      <c r="F8" s="84"/>
      <c r="G8" s="78"/>
      <c r="H8" s="78"/>
      <c r="I8" s="82"/>
      <c r="J8" s="85"/>
      <c r="K8" s="78"/>
      <c r="L8" s="85"/>
      <c r="M8" s="118"/>
      <c r="N8" s="84"/>
      <c r="O8" s="84"/>
      <c r="P8" s="78"/>
      <c r="Q8" s="78"/>
      <c r="R8" s="82"/>
      <c r="S8" s="85"/>
      <c r="T8" s="84"/>
      <c r="U8" s="78"/>
      <c r="V8" s="84"/>
    </row>
    <row r="9" spans="1:22" ht="15.9" customHeight="1" x14ac:dyDescent="0.2">
      <c r="A9" s="85"/>
      <c r="B9" s="78"/>
      <c r="C9" s="78"/>
      <c r="D9" s="78" t="s">
        <v>337</v>
      </c>
      <c r="E9" s="122">
        <v>7</v>
      </c>
      <c r="F9" s="83">
        <v>4</v>
      </c>
      <c r="G9" s="78">
        <v>4</v>
      </c>
      <c r="H9" s="78">
        <v>0</v>
      </c>
      <c r="I9" s="82">
        <v>3</v>
      </c>
      <c r="J9" s="85">
        <v>1</v>
      </c>
      <c r="K9" s="78">
        <v>2</v>
      </c>
      <c r="L9" s="81">
        <v>5</v>
      </c>
      <c r="M9" s="123">
        <v>2</v>
      </c>
      <c r="N9" s="83">
        <v>3</v>
      </c>
      <c r="O9" s="83">
        <v>2</v>
      </c>
      <c r="P9" s="6">
        <v>2</v>
      </c>
      <c r="Q9" s="6">
        <v>0</v>
      </c>
      <c r="R9" s="82">
        <v>1</v>
      </c>
      <c r="S9" s="85">
        <v>0</v>
      </c>
      <c r="T9" s="6">
        <v>1</v>
      </c>
      <c r="U9" s="81">
        <v>2</v>
      </c>
      <c r="V9" s="83">
        <v>1</v>
      </c>
    </row>
    <row r="10" spans="1:22" ht="15.9" customHeight="1" x14ac:dyDescent="0.2">
      <c r="A10" s="85"/>
      <c r="B10" s="78"/>
      <c r="C10" s="78"/>
      <c r="D10" s="78" t="s">
        <v>425</v>
      </c>
      <c r="E10" s="122">
        <v>3</v>
      </c>
      <c r="F10" s="83">
        <v>2</v>
      </c>
      <c r="G10" s="78">
        <v>1</v>
      </c>
      <c r="H10" s="78">
        <v>1</v>
      </c>
      <c r="I10" s="82">
        <v>1</v>
      </c>
      <c r="J10" s="85">
        <v>0</v>
      </c>
      <c r="K10" s="78">
        <v>1</v>
      </c>
      <c r="L10" s="81">
        <v>1</v>
      </c>
      <c r="M10" s="123">
        <v>2</v>
      </c>
      <c r="N10" s="83">
        <v>8</v>
      </c>
      <c r="O10" s="83">
        <v>3</v>
      </c>
      <c r="P10" s="6">
        <v>3</v>
      </c>
      <c r="Q10" s="6">
        <v>0</v>
      </c>
      <c r="R10" s="82">
        <v>5</v>
      </c>
      <c r="S10" s="85">
        <v>3</v>
      </c>
      <c r="T10" s="6">
        <v>2</v>
      </c>
      <c r="U10" s="81">
        <v>6</v>
      </c>
      <c r="V10" s="83">
        <v>2</v>
      </c>
    </row>
    <row r="11" spans="1:22" ht="15.9" customHeight="1" x14ac:dyDescent="0.2">
      <c r="A11" s="85"/>
      <c r="B11" s="78"/>
      <c r="C11" s="78"/>
      <c r="D11" s="78" t="s">
        <v>419</v>
      </c>
      <c r="E11" s="122">
        <v>3</v>
      </c>
      <c r="F11" s="83">
        <v>3</v>
      </c>
      <c r="G11" s="78">
        <v>2</v>
      </c>
      <c r="H11" s="78">
        <v>1</v>
      </c>
      <c r="I11" s="82">
        <v>0</v>
      </c>
      <c r="J11" s="85">
        <v>0</v>
      </c>
      <c r="K11" s="78">
        <v>0</v>
      </c>
      <c r="L11" s="81">
        <v>2</v>
      </c>
      <c r="M11" s="123">
        <v>1</v>
      </c>
      <c r="N11" s="83">
        <v>3</v>
      </c>
      <c r="O11" s="83">
        <v>2</v>
      </c>
      <c r="P11" s="6">
        <v>2</v>
      </c>
      <c r="Q11" s="6">
        <v>0</v>
      </c>
      <c r="R11" s="82">
        <v>1</v>
      </c>
      <c r="S11" s="85">
        <v>0</v>
      </c>
      <c r="T11" s="6">
        <v>1</v>
      </c>
      <c r="U11" s="81">
        <v>2</v>
      </c>
      <c r="V11" s="83">
        <v>1</v>
      </c>
    </row>
    <row r="12" spans="1:22" ht="15.9" customHeight="1" x14ac:dyDescent="0.2">
      <c r="A12" s="85"/>
      <c r="B12" s="78"/>
      <c r="C12" s="78"/>
      <c r="D12" s="78" t="s">
        <v>418</v>
      </c>
      <c r="E12" s="122">
        <v>3</v>
      </c>
      <c r="F12" s="83">
        <v>2</v>
      </c>
      <c r="G12" s="78">
        <v>0</v>
      </c>
      <c r="H12" s="78">
        <v>2</v>
      </c>
      <c r="I12" s="82">
        <v>1</v>
      </c>
      <c r="J12" s="85">
        <v>0</v>
      </c>
      <c r="K12" s="78">
        <v>1</v>
      </c>
      <c r="L12" s="81">
        <v>0</v>
      </c>
      <c r="M12" s="123">
        <v>3</v>
      </c>
      <c r="N12" s="83">
        <v>3</v>
      </c>
      <c r="O12" s="83">
        <v>2</v>
      </c>
      <c r="P12" s="6">
        <v>0</v>
      </c>
      <c r="Q12" s="6">
        <v>2</v>
      </c>
      <c r="R12" s="82">
        <v>1</v>
      </c>
      <c r="S12" s="85">
        <v>1</v>
      </c>
      <c r="T12" s="6">
        <v>0</v>
      </c>
      <c r="U12" s="81">
        <v>1</v>
      </c>
      <c r="V12" s="83">
        <v>2</v>
      </c>
    </row>
    <row r="13" spans="1:22" ht="15.9" customHeight="1" x14ac:dyDescent="0.2">
      <c r="A13" s="85"/>
      <c r="B13" s="78"/>
      <c r="C13" s="78"/>
      <c r="D13" s="78"/>
      <c r="E13" s="122"/>
      <c r="F13" s="83"/>
      <c r="G13" s="80"/>
      <c r="H13" s="80"/>
      <c r="I13" s="82"/>
      <c r="J13" s="81"/>
      <c r="K13" s="80"/>
      <c r="L13" s="81"/>
      <c r="M13" s="123"/>
      <c r="N13" s="83"/>
      <c r="O13" s="83"/>
      <c r="P13" s="80"/>
      <c r="Q13" s="80"/>
      <c r="R13" s="82"/>
      <c r="S13" s="81"/>
      <c r="T13" s="80"/>
      <c r="U13" s="81"/>
      <c r="V13" s="83"/>
    </row>
    <row r="14" spans="1:22" ht="15.9" customHeight="1" x14ac:dyDescent="0.2">
      <c r="A14" s="85"/>
      <c r="B14" s="78" t="s">
        <v>428</v>
      </c>
      <c r="C14" s="78"/>
      <c r="D14" s="78"/>
      <c r="E14" s="122"/>
      <c r="F14" s="83"/>
      <c r="G14" s="80"/>
      <c r="H14" s="80"/>
      <c r="I14" s="82"/>
      <c r="J14" s="81"/>
      <c r="K14" s="80"/>
      <c r="L14" s="81"/>
      <c r="M14" s="123"/>
      <c r="N14" s="83"/>
      <c r="O14" s="83"/>
      <c r="P14" s="80"/>
      <c r="Q14" s="80"/>
      <c r="R14" s="82"/>
      <c r="S14" s="81"/>
      <c r="T14" s="80"/>
      <c r="U14" s="81"/>
      <c r="V14" s="83"/>
    </row>
    <row r="15" spans="1:22" ht="15.9" customHeight="1" x14ac:dyDescent="0.2">
      <c r="A15" s="85"/>
      <c r="B15" s="78"/>
      <c r="C15" s="78" t="s">
        <v>421</v>
      </c>
      <c r="D15" s="78"/>
      <c r="E15" s="122"/>
      <c r="F15" s="83"/>
      <c r="G15" s="80"/>
      <c r="H15" s="80"/>
      <c r="I15" s="82"/>
      <c r="J15" s="81"/>
      <c r="K15" s="80"/>
      <c r="L15" s="81"/>
      <c r="M15" s="123"/>
      <c r="N15" s="83"/>
      <c r="O15" s="83"/>
      <c r="P15" s="80"/>
      <c r="Q15" s="80"/>
      <c r="R15" s="82"/>
      <c r="S15" s="81"/>
      <c r="T15" s="80"/>
      <c r="U15" s="81"/>
      <c r="V15" s="83"/>
    </row>
    <row r="16" spans="1:22" ht="15.9" customHeight="1" x14ac:dyDescent="0.2">
      <c r="A16" s="85"/>
      <c r="B16" s="78"/>
      <c r="C16" s="78"/>
      <c r="D16" s="78" t="s">
        <v>337</v>
      </c>
      <c r="E16" s="122">
        <v>9</v>
      </c>
      <c r="F16" s="83">
        <v>8</v>
      </c>
      <c r="G16" s="78">
        <v>5</v>
      </c>
      <c r="H16" s="78">
        <v>3</v>
      </c>
      <c r="I16" s="82">
        <v>1</v>
      </c>
      <c r="J16" s="85">
        <v>0</v>
      </c>
      <c r="K16" s="78">
        <v>1</v>
      </c>
      <c r="L16" s="81">
        <v>5</v>
      </c>
      <c r="M16" s="123">
        <v>4</v>
      </c>
      <c r="N16" s="83">
        <v>7</v>
      </c>
      <c r="O16" s="83">
        <v>4</v>
      </c>
      <c r="P16" s="6">
        <v>3</v>
      </c>
      <c r="Q16" s="6">
        <v>1</v>
      </c>
      <c r="R16" s="82">
        <v>3</v>
      </c>
      <c r="S16" s="85">
        <v>2</v>
      </c>
      <c r="T16" s="78">
        <v>1</v>
      </c>
      <c r="U16" s="81">
        <v>5</v>
      </c>
      <c r="V16" s="83">
        <v>2</v>
      </c>
    </row>
    <row r="17" spans="1:22" ht="15.9" customHeight="1" x14ac:dyDescent="0.2">
      <c r="A17" s="85"/>
      <c r="B17" s="78"/>
      <c r="C17" s="78"/>
      <c r="D17" s="78" t="s">
        <v>427</v>
      </c>
      <c r="E17" s="122">
        <v>10</v>
      </c>
      <c r="F17" s="83">
        <v>6</v>
      </c>
      <c r="G17" s="78">
        <v>5</v>
      </c>
      <c r="H17" s="78">
        <v>1</v>
      </c>
      <c r="I17" s="82">
        <v>4</v>
      </c>
      <c r="J17" s="85">
        <v>2</v>
      </c>
      <c r="K17" s="78">
        <v>2</v>
      </c>
      <c r="L17" s="81">
        <v>7</v>
      </c>
      <c r="M17" s="123">
        <v>3</v>
      </c>
      <c r="N17" s="83">
        <v>10</v>
      </c>
      <c r="O17" s="83">
        <v>9</v>
      </c>
      <c r="P17" s="6">
        <v>7</v>
      </c>
      <c r="Q17" s="6">
        <v>2</v>
      </c>
      <c r="R17" s="82">
        <v>1</v>
      </c>
      <c r="S17" s="85">
        <v>1</v>
      </c>
      <c r="T17" s="78">
        <v>0</v>
      </c>
      <c r="U17" s="81">
        <v>8</v>
      </c>
      <c r="V17" s="83">
        <v>2</v>
      </c>
    </row>
    <row r="18" spans="1:22" ht="15.9" customHeight="1" x14ac:dyDescent="0.2">
      <c r="A18" s="85"/>
      <c r="B18" s="78"/>
      <c r="C18" s="78"/>
      <c r="D18" s="78" t="s">
        <v>419</v>
      </c>
      <c r="E18" s="122">
        <v>2</v>
      </c>
      <c r="F18" s="83" t="s">
        <v>479</v>
      </c>
      <c r="G18" s="80" t="s">
        <v>479</v>
      </c>
      <c r="H18" s="80" t="s">
        <v>479</v>
      </c>
      <c r="I18" s="334" t="s">
        <v>479</v>
      </c>
      <c r="J18" s="81" t="s">
        <v>479</v>
      </c>
      <c r="K18" s="80" t="s">
        <v>479</v>
      </c>
      <c r="L18" s="81" t="s">
        <v>479</v>
      </c>
      <c r="M18" s="123" t="s">
        <v>479</v>
      </c>
      <c r="N18" s="83">
        <v>3</v>
      </c>
      <c r="O18" s="83" t="s">
        <v>479</v>
      </c>
      <c r="P18" s="335" t="s">
        <v>479</v>
      </c>
      <c r="Q18" s="335" t="s">
        <v>479</v>
      </c>
      <c r="R18" s="334" t="s">
        <v>479</v>
      </c>
      <c r="S18" s="81" t="s">
        <v>479</v>
      </c>
      <c r="T18" s="80" t="s">
        <v>479</v>
      </c>
      <c r="U18" s="81" t="s">
        <v>479</v>
      </c>
      <c r="V18" s="83" t="s">
        <v>479</v>
      </c>
    </row>
    <row r="19" spans="1:22" ht="15.9" customHeight="1" x14ac:dyDescent="0.2">
      <c r="A19" s="85"/>
      <c r="B19" s="78"/>
      <c r="C19" s="78"/>
      <c r="D19" s="78" t="s">
        <v>418</v>
      </c>
      <c r="E19" s="122">
        <v>2</v>
      </c>
      <c r="F19" s="83" t="s">
        <v>479</v>
      </c>
      <c r="G19" s="80" t="s">
        <v>479</v>
      </c>
      <c r="H19" s="80" t="s">
        <v>479</v>
      </c>
      <c r="I19" s="334" t="s">
        <v>479</v>
      </c>
      <c r="J19" s="81" t="s">
        <v>479</v>
      </c>
      <c r="K19" s="80" t="s">
        <v>479</v>
      </c>
      <c r="L19" s="81" t="s">
        <v>479</v>
      </c>
      <c r="M19" s="123" t="s">
        <v>479</v>
      </c>
      <c r="N19" s="83">
        <v>5</v>
      </c>
      <c r="O19" s="83">
        <v>4</v>
      </c>
      <c r="P19" s="6">
        <v>3</v>
      </c>
      <c r="Q19" s="6">
        <v>1</v>
      </c>
      <c r="R19" s="82">
        <v>1</v>
      </c>
      <c r="S19" s="85">
        <v>0</v>
      </c>
      <c r="T19" s="78">
        <v>1</v>
      </c>
      <c r="U19" s="81">
        <v>3</v>
      </c>
      <c r="V19" s="83">
        <v>2</v>
      </c>
    </row>
    <row r="20" spans="1:22" ht="15.9" customHeight="1" x14ac:dyDescent="0.2">
      <c r="A20" s="85"/>
      <c r="B20" s="78"/>
      <c r="C20" s="78"/>
      <c r="D20" s="78"/>
      <c r="E20" s="122"/>
      <c r="F20" s="83"/>
      <c r="G20" s="80"/>
      <c r="H20" s="80"/>
      <c r="I20" s="82"/>
      <c r="J20" s="81"/>
      <c r="K20" s="80"/>
      <c r="L20" s="81"/>
      <c r="M20" s="123"/>
      <c r="N20" s="83"/>
      <c r="O20" s="83"/>
      <c r="P20" s="80"/>
      <c r="Q20" s="80"/>
      <c r="R20" s="82"/>
      <c r="S20" s="81"/>
      <c r="T20" s="80"/>
      <c r="U20" s="81"/>
      <c r="V20" s="83"/>
    </row>
    <row r="21" spans="1:22" ht="15.9" customHeight="1" x14ac:dyDescent="0.2">
      <c r="A21" s="85"/>
      <c r="B21" s="78" t="s">
        <v>426</v>
      </c>
      <c r="C21" s="78"/>
      <c r="D21" s="78"/>
      <c r="E21" s="122"/>
      <c r="F21" s="83"/>
      <c r="G21" s="80"/>
      <c r="H21" s="80"/>
      <c r="I21" s="82"/>
      <c r="J21" s="81"/>
      <c r="K21" s="80"/>
      <c r="L21" s="81"/>
      <c r="M21" s="123"/>
      <c r="N21" s="83"/>
      <c r="O21" s="83"/>
      <c r="P21" s="80"/>
      <c r="Q21" s="80"/>
      <c r="R21" s="82"/>
      <c r="S21" s="81"/>
      <c r="T21" s="80"/>
      <c r="U21" s="81"/>
      <c r="V21" s="83"/>
    </row>
    <row r="22" spans="1:22" ht="15.9" customHeight="1" x14ac:dyDescent="0.2">
      <c r="A22" s="85"/>
      <c r="B22" s="78"/>
      <c r="C22" s="78" t="s">
        <v>421</v>
      </c>
      <c r="D22" s="78"/>
      <c r="E22" s="122"/>
      <c r="F22" s="83"/>
      <c r="G22" s="80"/>
      <c r="H22" s="80"/>
      <c r="I22" s="82"/>
      <c r="J22" s="81"/>
      <c r="K22" s="80"/>
      <c r="L22" s="81"/>
      <c r="M22" s="123"/>
      <c r="N22" s="83"/>
      <c r="O22" s="83"/>
      <c r="P22" s="80"/>
      <c r="Q22" s="80"/>
      <c r="R22" s="82"/>
      <c r="S22" s="81"/>
      <c r="T22" s="80"/>
      <c r="U22" s="81"/>
      <c r="V22" s="83"/>
    </row>
    <row r="23" spans="1:22" ht="15.9" customHeight="1" x14ac:dyDescent="0.2">
      <c r="A23" s="85"/>
      <c r="B23" s="78"/>
      <c r="C23" s="78"/>
      <c r="D23" s="78" t="s">
        <v>337</v>
      </c>
      <c r="E23" s="122" t="s">
        <v>480</v>
      </c>
      <c r="F23" s="83" t="s">
        <v>480</v>
      </c>
      <c r="G23" s="80" t="s">
        <v>480</v>
      </c>
      <c r="H23" s="80" t="s">
        <v>480</v>
      </c>
      <c r="I23" s="334" t="s">
        <v>480</v>
      </c>
      <c r="J23" s="81" t="s">
        <v>480</v>
      </c>
      <c r="K23" s="80" t="s">
        <v>480</v>
      </c>
      <c r="L23" s="81" t="s">
        <v>480</v>
      </c>
      <c r="M23" s="123" t="s">
        <v>480</v>
      </c>
      <c r="N23" s="83">
        <v>0</v>
      </c>
      <c r="O23" s="83">
        <v>0</v>
      </c>
      <c r="P23" s="6">
        <v>0</v>
      </c>
      <c r="Q23" s="6">
        <v>0</v>
      </c>
      <c r="R23" s="82">
        <v>0</v>
      </c>
      <c r="S23" s="85">
        <v>0</v>
      </c>
      <c r="T23" s="78">
        <v>0</v>
      </c>
      <c r="U23" s="81">
        <v>0</v>
      </c>
      <c r="V23" s="83">
        <v>0</v>
      </c>
    </row>
    <row r="24" spans="1:22" ht="15.9" customHeight="1" x14ac:dyDescent="0.2">
      <c r="A24" s="85"/>
      <c r="B24" s="78"/>
      <c r="C24" s="78"/>
      <c r="D24" s="78" t="s">
        <v>425</v>
      </c>
      <c r="E24" s="122" t="s">
        <v>480</v>
      </c>
      <c r="F24" s="83" t="s">
        <v>480</v>
      </c>
      <c r="G24" s="80" t="s">
        <v>480</v>
      </c>
      <c r="H24" s="80" t="s">
        <v>480</v>
      </c>
      <c r="I24" s="334" t="s">
        <v>480</v>
      </c>
      <c r="J24" s="81" t="s">
        <v>480</v>
      </c>
      <c r="K24" s="80" t="s">
        <v>480</v>
      </c>
      <c r="L24" s="81" t="s">
        <v>480</v>
      </c>
      <c r="M24" s="123" t="s">
        <v>480</v>
      </c>
      <c r="N24" s="83">
        <v>0</v>
      </c>
      <c r="O24" s="83">
        <v>0</v>
      </c>
      <c r="P24" s="6">
        <v>0</v>
      </c>
      <c r="Q24" s="6">
        <v>0</v>
      </c>
      <c r="R24" s="82">
        <v>0</v>
      </c>
      <c r="S24" s="85">
        <v>0</v>
      </c>
      <c r="T24" s="78">
        <v>0</v>
      </c>
      <c r="U24" s="81">
        <v>0</v>
      </c>
      <c r="V24" s="83">
        <v>0</v>
      </c>
    </row>
    <row r="25" spans="1:22" ht="15.9" customHeight="1" x14ac:dyDescent="0.2">
      <c r="A25" s="85"/>
      <c r="B25" s="78"/>
      <c r="C25" s="78"/>
      <c r="D25" s="78" t="s">
        <v>419</v>
      </c>
      <c r="E25" s="122">
        <v>0</v>
      </c>
      <c r="F25" s="83">
        <v>0</v>
      </c>
      <c r="G25" s="80">
        <v>0</v>
      </c>
      <c r="H25" s="80">
        <v>0</v>
      </c>
      <c r="I25" s="82">
        <v>0</v>
      </c>
      <c r="J25" s="81">
        <v>0</v>
      </c>
      <c r="K25" s="80">
        <v>0</v>
      </c>
      <c r="L25" s="81">
        <v>0</v>
      </c>
      <c r="M25" s="123">
        <v>0</v>
      </c>
      <c r="N25" s="122" t="s">
        <v>480</v>
      </c>
      <c r="O25" s="83" t="s">
        <v>480</v>
      </c>
      <c r="P25" s="80" t="s">
        <v>480</v>
      </c>
      <c r="Q25" s="80" t="s">
        <v>480</v>
      </c>
      <c r="R25" s="334" t="s">
        <v>480</v>
      </c>
      <c r="S25" s="81" t="s">
        <v>480</v>
      </c>
      <c r="T25" s="80" t="s">
        <v>480</v>
      </c>
      <c r="U25" s="81" t="s">
        <v>480</v>
      </c>
      <c r="V25" s="83" t="s">
        <v>480</v>
      </c>
    </row>
    <row r="26" spans="1:22" ht="15.9" customHeight="1" x14ac:dyDescent="0.2">
      <c r="A26" s="85"/>
      <c r="B26" s="78"/>
      <c r="C26" s="78"/>
      <c r="D26" s="78" t="s">
        <v>418</v>
      </c>
      <c r="E26" s="122">
        <v>2</v>
      </c>
      <c r="F26" s="83">
        <v>2</v>
      </c>
      <c r="G26" s="78">
        <v>1</v>
      </c>
      <c r="H26" s="78">
        <v>1</v>
      </c>
      <c r="I26" s="82">
        <v>0</v>
      </c>
      <c r="J26" s="85">
        <v>0</v>
      </c>
      <c r="K26" s="78">
        <v>0</v>
      </c>
      <c r="L26" s="81">
        <v>1</v>
      </c>
      <c r="M26" s="123">
        <v>1</v>
      </c>
      <c r="N26" s="122" t="s">
        <v>480</v>
      </c>
      <c r="O26" s="83" t="s">
        <v>480</v>
      </c>
      <c r="P26" s="80" t="s">
        <v>480</v>
      </c>
      <c r="Q26" s="80" t="s">
        <v>480</v>
      </c>
      <c r="R26" s="334" t="s">
        <v>480</v>
      </c>
      <c r="S26" s="81" t="s">
        <v>480</v>
      </c>
      <c r="T26" s="80" t="s">
        <v>480</v>
      </c>
      <c r="U26" s="81" t="s">
        <v>480</v>
      </c>
      <c r="V26" s="83" t="s">
        <v>480</v>
      </c>
    </row>
    <row r="27" spans="1:22" ht="15.9" customHeight="1" x14ac:dyDescent="0.2">
      <c r="A27" s="85"/>
      <c r="B27" s="78"/>
      <c r="C27" s="78"/>
      <c r="D27" s="78"/>
      <c r="E27" s="122"/>
      <c r="F27" s="83"/>
      <c r="G27" s="80"/>
      <c r="H27" s="80"/>
      <c r="I27" s="82"/>
      <c r="J27" s="81"/>
      <c r="K27" s="80"/>
      <c r="L27" s="81"/>
      <c r="M27" s="123"/>
      <c r="N27" s="83"/>
      <c r="O27" s="83"/>
      <c r="P27" s="80"/>
      <c r="Q27" s="80"/>
      <c r="R27" s="82"/>
      <c r="S27" s="81"/>
      <c r="T27" s="80"/>
      <c r="U27" s="81"/>
      <c r="V27" s="83"/>
    </row>
    <row r="28" spans="1:22" ht="15.9" customHeight="1" x14ac:dyDescent="0.2">
      <c r="A28" s="85"/>
      <c r="B28" s="78" t="s">
        <v>424</v>
      </c>
      <c r="C28" s="78"/>
      <c r="D28" s="78"/>
      <c r="E28" s="122"/>
      <c r="F28" s="83"/>
      <c r="G28" s="80"/>
      <c r="H28" s="80"/>
      <c r="I28" s="82"/>
      <c r="J28" s="81"/>
      <c r="K28" s="80"/>
      <c r="L28" s="81"/>
      <c r="M28" s="123"/>
      <c r="N28" s="83"/>
      <c r="O28" s="83"/>
      <c r="P28" s="80"/>
      <c r="Q28" s="80"/>
      <c r="R28" s="82"/>
      <c r="S28" s="81"/>
      <c r="T28" s="80"/>
      <c r="U28" s="81"/>
      <c r="V28" s="83"/>
    </row>
    <row r="29" spans="1:22" ht="15.9" customHeight="1" x14ac:dyDescent="0.2">
      <c r="A29" s="85"/>
      <c r="B29" s="78"/>
      <c r="C29" s="78" t="s">
        <v>421</v>
      </c>
      <c r="D29" s="78"/>
      <c r="E29" s="122"/>
      <c r="F29" s="83"/>
      <c r="G29" s="80"/>
      <c r="H29" s="80"/>
      <c r="I29" s="82"/>
      <c r="J29" s="81"/>
      <c r="K29" s="80"/>
      <c r="L29" s="81"/>
      <c r="M29" s="123"/>
      <c r="N29" s="83"/>
      <c r="O29" s="83"/>
      <c r="P29" s="80"/>
      <c r="Q29" s="80"/>
      <c r="R29" s="82"/>
      <c r="S29" s="81"/>
      <c r="T29" s="80"/>
      <c r="U29" s="81"/>
      <c r="V29" s="83"/>
    </row>
    <row r="30" spans="1:22" ht="15.9" customHeight="1" x14ac:dyDescent="0.2">
      <c r="A30" s="85"/>
      <c r="B30" s="78"/>
      <c r="C30" s="78"/>
      <c r="D30" s="78" t="s">
        <v>337</v>
      </c>
      <c r="E30" s="122">
        <v>0</v>
      </c>
      <c r="F30" s="83">
        <v>0</v>
      </c>
      <c r="G30" s="80">
        <v>0</v>
      </c>
      <c r="H30" s="80">
        <v>0</v>
      </c>
      <c r="I30" s="82">
        <v>0</v>
      </c>
      <c r="J30" s="81">
        <v>0</v>
      </c>
      <c r="K30" s="80">
        <v>0</v>
      </c>
      <c r="L30" s="81">
        <v>0</v>
      </c>
      <c r="M30" s="123">
        <v>0</v>
      </c>
      <c r="N30" s="83">
        <v>0</v>
      </c>
      <c r="O30" s="83">
        <v>0</v>
      </c>
      <c r="P30" s="80">
        <v>0</v>
      </c>
      <c r="Q30" s="80">
        <v>0</v>
      </c>
      <c r="R30" s="82">
        <v>0</v>
      </c>
      <c r="S30" s="81">
        <v>0</v>
      </c>
      <c r="T30" s="80">
        <v>0</v>
      </c>
      <c r="U30" s="81">
        <v>0</v>
      </c>
      <c r="V30" s="83">
        <v>0</v>
      </c>
    </row>
    <row r="31" spans="1:22" ht="15.9" customHeight="1" x14ac:dyDescent="0.2">
      <c r="A31" s="85"/>
      <c r="B31" s="78"/>
      <c r="C31" s="78"/>
      <c r="D31" s="78" t="s">
        <v>423</v>
      </c>
      <c r="E31" s="122">
        <v>0</v>
      </c>
      <c r="F31" s="83">
        <v>0</v>
      </c>
      <c r="G31" s="80">
        <v>0</v>
      </c>
      <c r="H31" s="80">
        <v>0</v>
      </c>
      <c r="I31" s="82">
        <v>0</v>
      </c>
      <c r="J31" s="81">
        <v>0</v>
      </c>
      <c r="K31" s="80">
        <v>0</v>
      </c>
      <c r="L31" s="81">
        <v>0</v>
      </c>
      <c r="M31" s="123">
        <v>0</v>
      </c>
      <c r="N31" s="83">
        <v>2</v>
      </c>
      <c r="O31" s="83">
        <v>2</v>
      </c>
      <c r="P31" s="6">
        <v>1</v>
      </c>
      <c r="Q31" s="6">
        <v>1</v>
      </c>
      <c r="R31" s="82">
        <v>0</v>
      </c>
      <c r="S31" s="85">
        <v>0</v>
      </c>
      <c r="T31" s="78">
        <v>0</v>
      </c>
      <c r="U31" s="81">
        <v>1</v>
      </c>
      <c r="V31" s="83">
        <v>1</v>
      </c>
    </row>
    <row r="32" spans="1:22" ht="15.9" customHeight="1" x14ac:dyDescent="0.2">
      <c r="A32" s="85"/>
      <c r="B32" s="78"/>
      <c r="C32" s="78"/>
      <c r="D32" s="78" t="s">
        <v>419</v>
      </c>
      <c r="E32" s="122">
        <v>0</v>
      </c>
      <c r="F32" s="83">
        <v>0</v>
      </c>
      <c r="G32" s="80">
        <v>0</v>
      </c>
      <c r="H32" s="80">
        <v>0</v>
      </c>
      <c r="I32" s="82">
        <v>0</v>
      </c>
      <c r="J32" s="81">
        <v>0</v>
      </c>
      <c r="K32" s="80">
        <v>0</v>
      </c>
      <c r="L32" s="81">
        <v>0</v>
      </c>
      <c r="M32" s="123">
        <v>0</v>
      </c>
      <c r="N32" s="83">
        <v>2</v>
      </c>
      <c r="O32" s="83">
        <v>2</v>
      </c>
      <c r="P32" s="6">
        <v>0</v>
      </c>
      <c r="Q32" s="6">
        <v>2</v>
      </c>
      <c r="R32" s="82">
        <v>0</v>
      </c>
      <c r="S32" s="85">
        <v>0</v>
      </c>
      <c r="T32" s="78">
        <v>0</v>
      </c>
      <c r="U32" s="81">
        <v>0</v>
      </c>
      <c r="V32" s="83">
        <v>2</v>
      </c>
    </row>
    <row r="33" spans="1:22" ht="15.9" customHeight="1" x14ac:dyDescent="0.2">
      <c r="A33" s="85"/>
      <c r="B33" s="78"/>
      <c r="C33" s="78"/>
      <c r="D33" s="78" t="s">
        <v>418</v>
      </c>
      <c r="E33" s="122">
        <v>0</v>
      </c>
      <c r="F33" s="83">
        <v>0</v>
      </c>
      <c r="G33" s="80">
        <v>0</v>
      </c>
      <c r="H33" s="80">
        <v>0</v>
      </c>
      <c r="I33" s="82">
        <v>0</v>
      </c>
      <c r="J33" s="81">
        <v>0</v>
      </c>
      <c r="K33" s="80">
        <v>0</v>
      </c>
      <c r="L33" s="81">
        <v>0</v>
      </c>
      <c r="M33" s="123">
        <v>0</v>
      </c>
      <c r="N33" s="83">
        <v>0</v>
      </c>
      <c r="O33" s="83">
        <v>0</v>
      </c>
      <c r="P33" s="80">
        <v>0</v>
      </c>
      <c r="Q33" s="80">
        <v>0</v>
      </c>
      <c r="R33" s="82">
        <v>0</v>
      </c>
      <c r="S33" s="81">
        <v>0</v>
      </c>
      <c r="T33" s="80">
        <v>0</v>
      </c>
      <c r="U33" s="81">
        <v>0</v>
      </c>
      <c r="V33" s="83">
        <v>0</v>
      </c>
    </row>
    <row r="34" spans="1:22" ht="15.9" customHeight="1" x14ac:dyDescent="0.2">
      <c r="A34" s="85"/>
      <c r="B34" s="78"/>
      <c r="C34" s="78"/>
      <c r="D34" s="78"/>
      <c r="E34" s="122"/>
      <c r="F34" s="83"/>
      <c r="G34" s="80"/>
      <c r="H34" s="80"/>
      <c r="I34" s="82"/>
      <c r="J34" s="81"/>
      <c r="K34" s="80"/>
      <c r="L34" s="81"/>
      <c r="M34" s="123"/>
      <c r="N34" s="83"/>
      <c r="O34" s="83"/>
      <c r="P34" s="80"/>
      <c r="Q34" s="80"/>
      <c r="R34" s="82"/>
      <c r="S34" s="81"/>
      <c r="T34" s="80"/>
      <c r="U34" s="81"/>
      <c r="V34" s="83"/>
    </row>
    <row r="35" spans="1:22" ht="15.9" customHeight="1" x14ac:dyDescent="0.2">
      <c r="A35" s="85"/>
      <c r="B35" s="78" t="s">
        <v>422</v>
      </c>
      <c r="C35" s="78"/>
      <c r="D35" s="78"/>
      <c r="E35" s="122"/>
      <c r="F35" s="83"/>
      <c r="G35" s="80"/>
      <c r="H35" s="80"/>
      <c r="I35" s="82"/>
      <c r="J35" s="81"/>
      <c r="K35" s="80"/>
      <c r="L35" s="81"/>
      <c r="M35" s="123"/>
      <c r="N35" s="83"/>
      <c r="O35" s="83"/>
      <c r="P35" s="80"/>
      <c r="Q35" s="80"/>
      <c r="R35" s="82"/>
      <c r="S35" s="81"/>
      <c r="T35" s="80"/>
      <c r="U35" s="81"/>
      <c r="V35" s="83"/>
    </row>
    <row r="36" spans="1:22" ht="15.9" customHeight="1" x14ac:dyDescent="0.2">
      <c r="A36" s="85"/>
      <c r="B36" s="78"/>
      <c r="C36" s="78" t="s">
        <v>421</v>
      </c>
      <c r="D36" s="78"/>
      <c r="E36" s="122"/>
      <c r="F36" s="83"/>
      <c r="G36" s="80"/>
      <c r="H36" s="80"/>
      <c r="I36" s="82"/>
      <c r="J36" s="81"/>
      <c r="K36" s="80"/>
      <c r="L36" s="81"/>
      <c r="M36" s="123"/>
      <c r="N36" s="83"/>
      <c r="O36" s="83"/>
      <c r="P36" s="80"/>
      <c r="Q36" s="80"/>
      <c r="R36" s="82"/>
      <c r="S36" s="81"/>
      <c r="T36" s="80"/>
      <c r="U36" s="81"/>
      <c r="V36" s="83"/>
    </row>
    <row r="37" spans="1:22" ht="15.9" customHeight="1" x14ac:dyDescent="0.2">
      <c r="A37" s="85"/>
      <c r="B37" s="78"/>
      <c r="C37" s="78"/>
      <c r="D37" s="78" t="s">
        <v>337</v>
      </c>
      <c r="E37" s="122" t="s">
        <v>480</v>
      </c>
      <c r="F37" s="83" t="s">
        <v>480</v>
      </c>
      <c r="G37" s="80" t="s">
        <v>480</v>
      </c>
      <c r="H37" s="80" t="s">
        <v>480</v>
      </c>
      <c r="I37" s="334" t="s">
        <v>480</v>
      </c>
      <c r="J37" s="81" t="s">
        <v>480</v>
      </c>
      <c r="K37" s="80" t="s">
        <v>480</v>
      </c>
      <c r="L37" s="81" t="s">
        <v>480</v>
      </c>
      <c r="M37" s="123" t="s">
        <v>480</v>
      </c>
      <c r="N37" s="83">
        <v>0</v>
      </c>
      <c r="O37" s="83">
        <v>0</v>
      </c>
      <c r="P37" s="80">
        <v>0</v>
      </c>
      <c r="Q37" s="80">
        <v>0</v>
      </c>
      <c r="R37" s="82">
        <v>0</v>
      </c>
      <c r="S37" s="81">
        <v>0</v>
      </c>
      <c r="T37" s="80">
        <v>0</v>
      </c>
      <c r="U37" s="81">
        <v>0</v>
      </c>
      <c r="V37" s="83">
        <v>0</v>
      </c>
    </row>
    <row r="38" spans="1:22" ht="15.9" customHeight="1" x14ac:dyDescent="0.2">
      <c r="A38" s="85"/>
      <c r="B38" s="78"/>
      <c r="C38" s="78"/>
      <c r="D38" s="78" t="s">
        <v>420</v>
      </c>
      <c r="E38" s="122" t="s">
        <v>480</v>
      </c>
      <c r="F38" s="83" t="s">
        <v>480</v>
      </c>
      <c r="G38" s="80" t="s">
        <v>480</v>
      </c>
      <c r="H38" s="80" t="s">
        <v>480</v>
      </c>
      <c r="I38" s="334" t="s">
        <v>480</v>
      </c>
      <c r="J38" s="81" t="s">
        <v>480</v>
      </c>
      <c r="K38" s="80" t="s">
        <v>480</v>
      </c>
      <c r="L38" s="81" t="s">
        <v>480</v>
      </c>
      <c r="M38" s="123" t="s">
        <v>480</v>
      </c>
      <c r="N38" s="83">
        <v>0</v>
      </c>
      <c r="O38" s="83">
        <v>0</v>
      </c>
      <c r="P38" s="80">
        <v>0</v>
      </c>
      <c r="Q38" s="80">
        <v>0</v>
      </c>
      <c r="R38" s="82">
        <v>0</v>
      </c>
      <c r="S38" s="81">
        <v>0</v>
      </c>
      <c r="T38" s="80">
        <v>0</v>
      </c>
      <c r="U38" s="81">
        <v>0</v>
      </c>
      <c r="V38" s="83">
        <v>0</v>
      </c>
    </row>
    <row r="39" spans="1:22" ht="15.9" customHeight="1" x14ac:dyDescent="0.2">
      <c r="A39" s="85"/>
      <c r="B39" s="78"/>
      <c r="C39" s="78"/>
      <c r="D39" s="78" t="s">
        <v>419</v>
      </c>
      <c r="E39" s="122">
        <v>0</v>
      </c>
      <c r="F39" s="83">
        <v>0</v>
      </c>
      <c r="G39" s="80">
        <v>0</v>
      </c>
      <c r="H39" s="80">
        <v>0</v>
      </c>
      <c r="I39" s="82">
        <v>0</v>
      </c>
      <c r="J39" s="81">
        <v>0</v>
      </c>
      <c r="K39" s="80">
        <v>0</v>
      </c>
      <c r="L39" s="81">
        <v>0</v>
      </c>
      <c r="M39" s="123">
        <v>0</v>
      </c>
      <c r="N39" s="122" t="s">
        <v>480</v>
      </c>
      <c r="O39" s="83" t="s">
        <v>480</v>
      </c>
      <c r="P39" s="80" t="s">
        <v>480</v>
      </c>
      <c r="Q39" s="80" t="s">
        <v>480</v>
      </c>
      <c r="R39" s="334" t="s">
        <v>480</v>
      </c>
      <c r="S39" s="81" t="s">
        <v>480</v>
      </c>
      <c r="T39" s="80" t="s">
        <v>480</v>
      </c>
      <c r="U39" s="81" t="s">
        <v>480</v>
      </c>
      <c r="V39" s="83" t="s">
        <v>480</v>
      </c>
    </row>
    <row r="40" spans="1:22" ht="15.9" customHeight="1" x14ac:dyDescent="0.2">
      <c r="A40" s="85"/>
      <c r="B40" s="78"/>
      <c r="C40" s="78"/>
      <c r="D40" s="78" t="s">
        <v>418</v>
      </c>
      <c r="E40" s="122">
        <v>0</v>
      </c>
      <c r="F40" s="83">
        <v>0</v>
      </c>
      <c r="G40" s="80">
        <v>0</v>
      </c>
      <c r="H40" s="80">
        <v>0</v>
      </c>
      <c r="I40" s="82">
        <v>0</v>
      </c>
      <c r="J40" s="81">
        <v>0</v>
      </c>
      <c r="K40" s="80">
        <v>0</v>
      </c>
      <c r="L40" s="81">
        <v>0</v>
      </c>
      <c r="M40" s="123">
        <v>0</v>
      </c>
      <c r="N40" s="122" t="s">
        <v>480</v>
      </c>
      <c r="O40" s="83" t="s">
        <v>480</v>
      </c>
      <c r="P40" s="80" t="s">
        <v>480</v>
      </c>
      <c r="Q40" s="80" t="s">
        <v>480</v>
      </c>
      <c r="R40" s="334" t="s">
        <v>480</v>
      </c>
      <c r="S40" s="81" t="s">
        <v>480</v>
      </c>
      <c r="T40" s="80" t="s">
        <v>480</v>
      </c>
      <c r="U40" s="81" t="s">
        <v>480</v>
      </c>
      <c r="V40" s="83" t="s">
        <v>480</v>
      </c>
    </row>
    <row r="41" spans="1:22" ht="15.9" customHeight="1" x14ac:dyDescent="0.2">
      <c r="A41" s="79"/>
      <c r="B41" s="75"/>
      <c r="C41" s="75"/>
      <c r="D41" s="75"/>
      <c r="E41" s="119"/>
      <c r="F41" s="76"/>
      <c r="G41" s="75"/>
      <c r="H41" s="76"/>
      <c r="I41" s="77"/>
      <c r="J41" s="75"/>
      <c r="K41" s="76"/>
      <c r="L41" s="75"/>
      <c r="M41" s="120"/>
      <c r="N41" s="76"/>
      <c r="O41" s="76"/>
      <c r="P41" s="75"/>
      <c r="Q41" s="76"/>
      <c r="R41" s="77"/>
      <c r="S41" s="75"/>
      <c r="T41" s="76"/>
      <c r="U41" s="75"/>
      <c r="V41" s="76"/>
    </row>
  </sheetData>
  <mergeCells count="2">
    <mergeCell ref="L2:M2"/>
    <mergeCell ref="U2:V2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6　暮らし向き</oddHeader>
    <oddFooter>&amp;C&amp;"HG丸ｺﾞｼｯｸM-PRO,標準"&amp;10&amp;P / &amp;N ページ　(表6-1)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16" zoomScale="75" zoomScaleNormal="75" zoomScalePageLayoutView="80" workbookViewId="0">
      <selection activeCell="Z39" sqref="Z39"/>
    </sheetView>
  </sheetViews>
  <sheetFormatPr defaultRowHeight="13.2" x14ac:dyDescent="0.2"/>
  <cols>
    <col min="1" max="1" width="4.6640625" style="160" customWidth="1"/>
    <col min="2" max="2" width="27.6640625" style="160" customWidth="1"/>
    <col min="3" max="3" width="9" style="160"/>
    <col min="4" max="21" width="7.109375" style="168" customWidth="1"/>
    <col min="22" max="16384" width="8.88671875" style="168"/>
  </cols>
  <sheetData>
    <row r="1" spans="1:21" ht="16.2" x14ac:dyDescent="0.2">
      <c r="A1" s="242" t="s">
        <v>0</v>
      </c>
    </row>
    <row r="2" spans="1:21" x14ac:dyDescent="0.2">
      <c r="A2" s="160" t="s">
        <v>1</v>
      </c>
      <c r="F2" s="211"/>
      <c r="G2" s="211"/>
      <c r="J2" s="173"/>
      <c r="K2" s="173"/>
      <c r="L2" s="173"/>
      <c r="S2" s="173"/>
      <c r="T2" s="173"/>
      <c r="U2" s="173"/>
    </row>
    <row r="3" spans="1:21" ht="18" customHeight="1" x14ac:dyDescent="0.2">
      <c r="C3" s="168"/>
      <c r="D3" s="160" t="s">
        <v>458</v>
      </c>
      <c r="M3" s="168" t="s">
        <v>459</v>
      </c>
    </row>
    <row r="4" spans="1:21" s="160" customFormat="1" ht="12" x14ac:dyDescent="0.2">
      <c r="A4" s="165"/>
      <c r="B4" s="191"/>
      <c r="C4" s="191"/>
      <c r="D4" s="232" t="s">
        <v>2</v>
      </c>
      <c r="E4" s="165" t="s">
        <v>3</v>
      </c>
      <c r="F4" s="191"/>
      <c r="G4" s="244"/>
      <c r="H4" s="165" t="s">
        <v>4</v>
      </c>
      <c r="I4" s="191"/>
      <c r="J4" s="244"/>
      <c r="K4" s="165" t="s">
        <v>5</v>
      </c>
      <c r="L4" s="233"/>
      <c r="M4" s="224" t="s">
        <v>2</v>
      </c>
      <c r="N4" s="165" t="s">
        <v>3</v>
      </c>
      <c r="O4" s="191"/>
      <c r="P4" s="244"/>
      <c r="Q4" s="165" t="s">
        <v>4</v>
      </c>
      <c r="R4" s="191"/>
      <c r="S4" s="243"/>
      <c r="T4" s="165" t="s">
        <v>5</v>
      </c>
      <c r="U4" s="224"/>
    </row>
    <row r="5" spans="1:21" x14ac:dyDescent="0.2">
      <c r="A5" s="166"/>
      <c r="B5" s="192"/>
      <c r="C5" s="192"/>
      <c r="D5" s="187"/>
      <c r="E5" s="172"/>
      <c r="F5" s="201"/>
      <c r="G5" s="173"/>
      <c r="H5" s="172"/>
      <c r="I5" s="170"/>
      <c r="J5" s="173"/>
      <c r="K5" s="179"/>
      <c r="L5" s="188"/>
      <c r="M5" s="174"/>
      <c r="N5" s="172"/>
      <c r="O5" s="201"/>
      <c r="P5" s="173"/>
      <c r="Q5" s="172"/>
      <c r="R5" s="170"/>
      <c r="S5" s="173"/>
      <c r="T5" s="179"/>
      <c r="U5" s="174"/>
    </row>
    <row r="6" spans="1:21" s="160" customFormat="1" ht="54" customHeight="1" x14ac:dyDescent="0.2">
      <c r="A6" s="167"/>
      <c r="B6" s="193"/>
      <c r="C6" s="193"/>
      <c r="D6" s="234" t="s">
        <v>6</v>
      </c>
      <c r="E6" s="225" t="s">
        <v>6</v>
      </c>
      <c r="F6" s="227" t="s">
        <v>7</v>
      </c>
      <c r="G6" s="227" t="s">
        <v>8</v>
      </c>
      <c r="H6" s="225" t="s">
        <v>6</v>
      </c>
      <c r="I6" s="227" t="s">
        <v>7</v>
      </c>
      <c r="J6" s="227" t="s">
        <v>8</v>
      </c>
      <c r="K6" s="231" t="s">
        <v>7</v>
      </c>
      <c r="L6" s="235" t="s">
        <v>8</v>
      </c>
      <c r="M6" s="226" t="s">
        <v>6</v>
      </c>
      <c r="N6" s="225" t="s">
        <v>6</v>
      </c>
      <c r="O6" s="227" t="s">
        <v>7</v>
      </c>
      <c r="P6" s="227" t="s">
        <v>8</v>
      </c>
      <c r="Q6" s="225" t="s">
        <v>6</v>
      </c>
      <c r="R6" s="227" t="s">
        <v>7</v>
      </c>
      <c r="S6" s="227" t="s">
        <v>8</v>
      </c>
      <c r="T6" s="231" t="s">
        <v>7</v>
      </c>
      <c r="U6" s="226" t="s">
        <v>8</v>
      </c>
    </row>
    <row r="7" spans="1:21" x14ac:dyDescent="0.2">
      <c r="A7" s="163"/>
      <c r="B7" s="192"/>
      <c r="C7" s="192"/>
      <c r="D7" s="185"/>
      <c r="E7" s="169"/>
      <c r="F7" s="201"/>
      <c r="G7" s="173"/>
      <c r="H7" s="169"/>
      <c r="I7" s="201"/>
      <c r="J7" s="173"/>
      <c r="K7" s="179"/>
      <c r="L7" s="188"/>
      <c r="M7" s="171"/>
      <c r="N7" s="169"/>
      <c r="O7" s="201"/>
      <c r="P7" s="173"/>
      <c r="Q7" s="169"/>
      <c r="R7" s="201"/>
      <c r="S7" s="173"/>
      <c r="T7" s="179"/>
      <c r="U7" s="174"/>
    </row>
    <row r="8" spans="1:21" x14ac:dyDescent="0.2">
      <c r="A8" s="163">
        <v>1</v>
      </c>
      <c r="B8" s="192" t="s">
        <v>9</v>
      </c>
      <c r="C8" s="192"/>
      <c r="D8" s="187"/>
      <c r="E8" s="172"/>
      <c r="F8" s="179"/>
      <c r="G8" s="173"/>
      <c r="H8" s="172"/>
      <c r="I8" s="179"/>
      <c r="J8" s="173"/>
      <c r="K8" s="179"/>
      <c r="L8" s="188"/>
      <c r="M8" s="174"/>
      <c r="N8" s="172"/>
      <c r="O8" s="179"/>
      <c r="P8" s="173"/>
      <c r="Q8" s="172"/>
      <c r="R8" s="179"/>
      <c r="S8" s="173"/>
      <c r="T8" s="179"/>
      <c r="U8" s="174"/>
    </row>
    <row r="9" spans="1:21" x14ac:dyDescent="0.2">
      <c r="A9" s="163"/>
      <c r="B9" s="192"/>
      <c r="C9" s="192"/>
      <c r="D9" s="187"/>
      <c r="E9" s="172"/>
      <c r="F9" s="179"/>
      <c r="G9" s="173"/>
      <c r="H9" s="172"/>
      <c r="I9" s="179"/>
      <c r="J9" s="173"/>
      <c r="K9" s="179"/>
      <c r="L9" s="188"/>
      <c r="M9" s="174"/>
      <c r="N9" s="172"/>
      <c r="O9" s="179"/>
      <c r="P9" s="173"/>
      <c r="Q9" s="172"/>
      <c r="R9" s="179"/>
      <c r="S9" s="173"/>
      <c r="T9" s="179"/>
      <c r="U9" s="174"/>
    </row>
    <row r="10" spans="1:21" s="211" customFormat="1" x14ac:dyDescent="0.2">
      <c r="A10" s="245"/>
      <c r="B10" s="246" t="s">
        <v>258</v>
      </c>
      <c r="C10" s="246"/>
      <c r="D10" s="248" t="s">
        <v>480</v>
      </c>
      <c r="E10" s="249" t="s">
        <v>480</v>
      </c>
      <c r="F10" s="250" t="s">
        <v>480</v>
      </c>
      <c r="G10" s="251" t="s">
        <v>480</v>
      </c>
      <c r="H10" s="249" t="s">
        <v>480</v>
      </c>
      <c r="I10" s="250" t="s">
        <v>481</v>
      </c>
      <c r="J10" s="251" t="s">
        <v>480</v>
      </c>
      <c r="K10" s="250" t="s">
        <v>480</v>
      </c>
      <c r="L10" s="252" t="s">
        <v>480</v>
      </c>
      <c r="M10" s="253" t="s">
        <v>482</v>
      </c>
      <c r="N10" s="249" t="s">
        <v>480</v>
      </c>
      <c r="O10" s="250" t="s">
        <v>480</v>
      </c>
      <c r="P10" s="251" t="s">
        <v>480</v>
      </c>
      <c r="Q10" s="249" t="s">
        <v>480</v>
      </c>
      <c r="R10" s="250" t="s">
        <v>480</v>
      </c>
      <c r="S10" s="251" t="s">
        <v>480</v>
      </c>
      <c r="T10" s="250" t="s">
        <v>480</v>
      </c>
      <c r="U10" s="253" t="s">
        <v>480</v>
      </c>
    </row>
    <row r="11" spans="1:21" s="211" customFormat="1" x14ac:dyDescent="0.2">
      <c r="A11" s="245"/>
      <c r="B11" s="246" t="s">
        <v>27</v>
      </c>
      <c r="C11" s="246"/>
      <c r="D11" s="209">
        <v>4</v>
      </c>
      <c r="E11" s="194">
        <v>2</v>
      </c>
      <c r="F11" s="241">
        <v>2</v>
      </c>
      <c r="G11" s="23">
        <v>1</v>
      </c>
      <c r="H11" s="194">
        <v>2</v>
      </c>
      <c r="I11" s="241">
        <v>1</v>
      </c>
      <c r="J11" s="23">
        <v>0</v>
      </c>
      <c r="K11" s="241">
        <v>3</v>
      </c>
      <c r="L11" s="210">
        <v>1</v>
      </c>
      <c r="M11" s="24">
        <v>0</v>
      </c>
      <c r="N11" s="194">
        <v>0</v>
      </c>
      <c r="O11" s="241">
        <v>0</v>
      </c>
      <c r="P11" s="23">
        <v>0</v>
      </c>
      <c r="Q11" s="194">
        <v>0</v>
      </c>
      <c r="R11" s="241">
        <v>0</v>
      </c>
      <c r="S11" s="23">
        <v>0</v>
      </c>
      <c r="T11" s="241">
        <v>0</v>
      </c>
      <c r="U11" s="24">
        <v>0</v>
      </c>
    </row>
    <row r="12" spans="1:21" x14ac:dyDescent="0.2">
      <c r="A12" s="163"/>
      <c r="B12" s="192" t="s">
        <v>28</v>
      </c>
      <c r="C12" s="192"/>
      <c r="D12" s="187">
        <v>17</v>
      </c>
      <c r="E12" s="172">
        <v>14</v>
      </c>
      <c r="F12" s="179">
        <v>9</v>
      </c>
      <c r="G12" s="173">
        <v>11</v>
      </c>
      <c r="H12" s="172">
        <v>3</v>
      </c>
      <c r="I12" s="179">
        <v>1</v>
      </c>
      <c r="J12" s="173">
        <v>3</v>
      </c>
      <c r="K12" s="179">
        <v>10</v>
      </c>
      <c r="L12" s="188">
        <v>14</v>
      </c>
      <c r="M12" s="174">
        <v>6</v>
      </c>
      <c r="N12" s="172">
        <v>5</v>
      </c>
      <c r="O12" s="179">
        <v>5</v>
      </c>
      <c r="P12" s="173">
        <v>2</v>
      </c>
      <c r="Q12" s="172">
        <v>1</v>
      </c>
      <c r="R12" s="179">
        <v>1</v>
      </c>
      <c r="S12" s="173">
        <v>0</v>
      </c>
      <c r="T12" s="179">
        <v>6</v>
      </c>
      <c r="U12" s="174">
        <v>2</v>
      </c>
    </row>
    <row r="13" spans="1:21" x14ac:dyDescent="0.2">
      <c r="A13" s="163"/>
      <c r="B13" s="192" t="s">
        <v>29</v>
      </c>
      <c r="C13" s="192"/>
      <c r="D13" s="187">
        <v>11</v>
      </c>
      <c r="E13" s="172">
        <v>5</v>
      </c>
      <c r="F13" s="179">
        <v>5</v>
      </c>
      <c r="G13" s="173">
        <v>0</v>
      </c>
      <c r="H13" s="172">
        <v>6</v>
      </c>
      <c r="I13" s="179">
        <v>5</v>
      </c>
      <c r="J13" s="173">
        <v>4</v>
      </c>
      <c r="K13" s="179">
        <v>10</v>
      </c>
      <c r="L13" s="188">
        <v>4</v>
      </c>
      <c r="M13" s="174">
        <v>22</v>
      </c>
      <c r="N13" s="172">
        <v>14</v>
      </c>
      <c r="O13" s="179">
        <v>10</v>
      </c>
      <c r="P13" s="173">
        <v>6</v>
      </c>
      <c r="Q13" s="172">
        <v>7</v>
      </c>
      <c r="R13" s="179">
        <v>4</v>
      </c>
      <c r="S13" s="173">
        <v>3</v>
      </c>
      <c r="T13" s="179">
        <v>14</v>
      </c>
      <c r="U13" s="174">
        <v>9</v>
      </c>
    </row>
    <row r="14" spans="1:21" x14ac:dyDescent="0.2">
      <c r="A14" s="163"/>
      <c r="B14" s="192" t="s">
        <v>30</v>
      </c>
      <c r="C14" s="192"/>
      <c r="D14" s="187">
        <v>12</v>
      </c>
      <c r="E14" s="172">
        <v>8</v>
      </c>
      <c r="F14" s="179">
        <v>3</v>
      </c>
      <c r="G14" s="173">
        <v>7</v>
      </c>
      <c r="H14" s="172">
        <v>4</v>
      </c>
      <c r="I14" s="179">
        <v>2</v>
      </c>
      <c r="J14" s="173">
        <v>3</v>
      </c>
      <c r="K14" s="179">
        <v>5</v>
      </c>
      <c r="L14" s="188">
        <v>10</v>
      </c>
      <c r="M14" s="174">
        <v>12</v>
      </c>
      <c r="N14" s="172">
        <v>5</v>
      </c>
      <c r="O14" s="179">
        <v>4</v>
      </c>
      <c r="P14" s="173">
        <v>1</v>
      </c>
      <c r="Q14" s="172">
        <v>6</v>
      </c>
      <c r="R14" s="179">
        <v>2</v>
      </c>
      <c r="S14" s="173">
        <v>5</v>
      </c>
      <c r="T14" s="179">
        <v>6</v>
      </c>
      <c r="U14" s="174">
        <v>6</v>
      </c>
    </row>
    <row r="15" spans="1:21" x14ac:dyDescent="0.2">
      <c r="A15" s="163"/>
      <c r="B15" s="192" t="s">
        <v>31</v>
      </c>
      <c r="C15" s="192"/>
      <c r="D15" s="187">
        <v>4</v>
      </c>
      <c r="E15" s="172">
        <v>4</v>
      </c>
      <c r="F15" s="179">
        <v>3</v>
      </c>
      <c r="G15" s="173">
        <v>1</v>
      </c>
      <c r="H15" s="172">
        <v>0</v>
      </c>
      <c r="I15" s="179">
        <v>0</v>
      </c>
      <c r="J15" s="173">
        <v>0</v>
      </c>
      <c r="K15" s="179">
        <v>3</v>
      </c>
      <c r="L15" s="188">
        <v>1</v>
      </c>
      <c r="M15" s="174">
        <v>6</v>
      </c>
      <c r="N15" s="172">
        <v>5</v>
      </c>
      <c r="O15" s="179">
        <v>2</v>
      </c>
      <c r="P15" s="173">
        <v>2</v>
      </c>
      <c r="Q15" s="172">
        <v>1</v>
      </c>
      <c r="R15" s="179">
        <v>1</v>
      </c>
      <c r="S15" s="173">
        <v>0</v>
      </c>
      <c r="T15" s="179">
        <v>3</v>
      </c>
      <c r="U15" s="174">
        <v>2</v>
      </c>
    </row>
    <row r="16" spans="1:21" x14ac:dyDescent="0.2">
      <c r="A16" s="163"/>
      <c r="B16" s="192" t="s">
        <v>26</v>
      </c>
      <c r="C16" s="192"/>
      <c r="D16" s="254" t="s">
        <v>479</v>
      </c>
      <c r="E16" s="255" t="s">
        <v>479</v>
      </c>
      <c r="F16" s="256" t="s">
        <v>479</v>
      </c>
      <c r="G16" s="257" t="s">
        <v>479</v>
      </c>
      <c r="H16" s="255" t="s">
        <v>479</v>
      </c>
      <c r="I16" s="256" t="s">
        <v>479</v>
      </c>
      <c r="J16" s="257" t="s">
        <v>479</v>
      </c>
      <c r="K16" s="256" t="s">
        <v>479</v>
      </c>
      <c r="L16" s="258" t="s">
        <v>479</v>
      </c>
      <c r="M16" s="259" t="s">
        <v>479</v>
      </c>
      <c r="N16" s="255" t="s">
        <v>479</v>
      </c>
      <c r="O16" s="256" t="s">
        <v>479</v>
      </c>
      <c r="P16" s="257" t="s">
        <v>479</v>
      </c>
      <c r="Q16" s="255" t="s">
        <v>479</v>
      </c>
      <c r="R16" s="256" t="s">
        <v>479</v>
      </c>
      <c r="S16" s="257" t="s">
        <v>479</v>
      </c>
      <c r="T16" s="256" t="s">
        <v>479</v>
      </c>
      <c r="U16" s="259" t="s">
        <v>479</v>
      </c>
    </row>
    <row r="17" spans="1:21" ht="23.4" customHeight="1" x14ac:dyDescent="0.2">
      <c r="A17" s="163"/>
      <c r="B17" s="192"/>
      <c r="C17" s="192"/>
      <c r="D17" s="187"/>
      <c r="E17" s="172"/>
      <c r="F17" s="179"/>
      <c r="G17" s="173"/>
      <c r="H17" s="172"/>
      <c r="I17" s="179"/>
      <c r="J17" s="173"/>
      <c r="K17" s="179"/>
      <c r="L17" s="188"/>
      <c r="M17" s="174"/>
      <c r="N17" s="172"/>
      <c r="O17" s="179"/>
      <c r="P17" s="173"/>
      <c r="Q17" s="172"/>
      <c r="R17" s="179"/>
      <c r="S17" s="173"/>
      <c r="T17" s="179"/>
      <c r="U17" s="174"/>
    </row>
    <row r="18" spans="1:21" x14ac:dyDescent="0.2">
      <c r="A18" s="163"/>
      <c r="B18" s="192" t="s">
        <v>268</v>
      </c>
      <c r="C18" s="192"/>
      <c r="D18" s="187">
        <v>46</v>
      </c>
      <c r="E18" s="172">
        <v>31</v>
      </c>
      <c r="F18" s="179">
        <v>20</v>
      </c>
      <c r="G18" s="173">
        <v>19</v>
      </c>
      <c r="H18" s="172">
        <v>15</v>
      </c>
      <c r="I18" s="179">
        <v>9</v>
      </c>
      <c r="J18" s="173">
        <v>10</v>
      </c>
      <c r="K18" s="179">
        <v>29</v>
      </c>
      <c r="L18" s="188">
        <v>29</v>
      </c>
      <c r="M18" s="174">
        <v>44</v>
      </c>
      <c r="N18" s="172">
        <v>27</v>
      </c>
      <c r="O18" s="179">
        <v>21</v>
      </c>
      <c r="P18" s="173">
        <v>10</v>
      </c>
      <c r="Q18" s="172">
        <v>15</v>
      </c>
      <c r="R18" s="179">
        <v>8</v>
      </c>
      <c r="S18" s="173">
        <v>8</v>
      </c>
      <c r="T18" s="179">
        <v>29</v>
      </c>
      <c r="U18" s="174">
        <v>18</v>
      </c>
    </row>
    <row r="19" spans="1:21" x14ac:dyDescent="0.2">
      <c r="A19" s="163"/>
      <c r="B19" s="192" t="s">
        <v>10</v>
      </c>
      <c r="C19" s="192"/>
      <c r="D19" s="187">
        <v>3</v>
      </c>
      <c r="E19" s="172">
        <v>3</v>
      </c>
      <c r="F19" s="179">
        <v>3</v>
      </c>
      <c r="G19" s="173">
        <v>2</v>
      </c>
      <c r="H19" s="172">
        <v>0</v>
      </c>
      <c r="I19" s="179">
        <v>0</v>
      </c>
      <c r="J19" s="173">
        <v>0</v>
      </c>
      <c r="K19" s="179">
        <v>3</v>
      </c>
      <c r="L19" s="188">
        <v>2</v>
      </c>
      <c r="M19" s="174">
        <v>6</v>
      </c>
      <c r="N19" s="172">
        <v>6</v>
      </c>
      <c r="O19" s="179">
        <v>5</v>
      </c>
      <c r="P19" s="173">
        <v>2</v>
      </c>
      <c r="Q19" s="172">
        <v>0</v>
      </c>
      <c r="R19" s="179">
        <v>0</v>
      </c>
      <c r="S19" s="173">
        <v>0</v>
      </c>
      <c r="T19" s="179">
        <v>5</v>
      </c>
      <c r="U19" s="174">
        <v>2</v>
      </c>
    </row>
    <row r="20" spans="1:21" x14ac:dyDescent="0.2">
      <c r="A20" s="163"/>
      <c r="B20" s="192"/>
      <c r="C20" s="192"/>
      <c r="D20" s="187"/>
      <c r="E20" s="172"/>
      <c r="F20" s="179"/>
      <c r="G20" s="173"/>
      <c r="H20" s="172"/>
      <c r="I20" s="179"/>
      <c r="J20" s="173"/>
      <c r="K20" s="179"/>
      <c r="L20" s="188"/>
      <c r="M20" s="174"/>
      <c r="N20" s="172"/>
      <c r="O20" s="179"/>
      <c r="P20" s="173"/>
      <c r="Q20" s="172"/>
      <c r="R20" s="179"/>
      <c r="S20" s="173"/>
      <c r="T20" s="179"/>
      <c r="U20" s="174"/>
    </row>
    <row r="21" spans="1:21" x14ac:dyDescent="0.2">
      <c r="A21" s="163"/>
      <c r="B21" s="192" t="s">
        <v>11</v>
      </c>
      <c r="C21" s="192"/>
      <c r="D21" s="187">
        <v>49</v>
      </c>
      <c r="E21" s="172">
        <v>34</v>
      </c>
      <c r="F21" s="179">
        <v>23</v>
      </c>
      <c r="G21" s="173">
        <v>21</v>
      </c>
      <c r="H21" s="172">
        <v>15</v>
      </c>
      <c r="I21" s="179">
        <v>9</v>
      </c>
      <c r="J21" s="173">
        <v>10</v>
      </c>
      <c r="K21" s="179">
        <v>32</v>
      </c>
      <c r="L21" s="188">
        <v>31</v>
      </c>
      <c r="M21" s="174">
        <v>50</v>
      </c>
      <c r="N21" s="172">
        <v>33</v>
      </c>
      <c r="O21" s="179">
        <v>26</v>
      </c>
      <c r="P21" s="173">
        <v>12</v>
      </c>
      <c r="Q21" s="172">
        <v>15</v>
      </c>
      <c r="R21" s="179">
        <v>8</v>
      </c>
      <c r="S21" s="173">
        <v>8</v>
      </c>
      <c r="T21" s="179">
        <v>34</v>
      </c>
      <c r="U21" s="174">
        <v>20</v>
      </c>
    </row>
    <row r="22" spans="1:21" x14ac:dyDescent="0.2">
      <c r="A22" s="163"/>
      <c r="B22" s="192"/>
      <c r="C22" s="192"/>
      <c r="D22" s="187"/>
      <c r="E22" s="172"/>
      <c r="F22" s="179"/>
      <c r="G22" s="173"/>
      <c r="H22" s="172"/>
      <c r="I22" s="179"/>
      <c r="J22" s="173"/>
      <c r="K22" s="179"/>
      <c r="L22" s="188"/>
      <c r="M22" s="174"/>
      <c r="N22" s="172"/>
      <c r="O22" s="179"/>
      <c r="P22" s="173"/>
      <c r="Q22" s="172"/>
      <c r="R22" s="179"/>
      <c r="S22" s="173"/>
      <c r="T22" s="179"/>
      <c r="U22" s="174"/>
    </row>
    <row r="23" spans="1:21" x14ac:dyDescent="0.2">
      <c r="A23" s="163">
        <v>2</v>
      </c>
      <c r="B23" s="192" t="s">
        <v>12</v>
      </c>
      <c r="C23" s="192"/>
      <c r="D23" s="187"/>
      <c r="E23" s="172"/>
      <c r="F23" s="179"/>
      <c r="G23" s="173"/>
      <c r="H23" s="172"/>
      <c r="I23" s="179"/>
      <c r="J23" s="173"/>
      <c r="K23" s="179"/>
      <c r="L23" s="188"/>
      <c r="M23" s="174"/>
      <c r="N23" s="172"/>
      <c r="O23" s="179"/>
      <c r="P23" s="173"/>
      <c r="Q23" s="172"/>
      <c r="R23" s="179"/>
      <c r="S23" s="173"/>
      <c r="T23" s="179"/>
      <c r="U23" s="174"/>
    </row>
    <row r="24" spans="1:21" x14ac:dyDescent="0.2">
      <c r="A24" s="163"/>
      <c r="B24" s="192"/>
      <c r="C24" s="192"/>
      <c r="D24" s="187"/>
      <c r="E24" s="172"/>
      <c r="F24" s="179"/>
      <c r="G24" s="173"/>
      <c r="H24" s="172"/>
      <c r="I24" s="179"/>
      <c r="J24" s="173"/>
      <c r="K24" s="179"/>
      <c r="L24" s="188"/>
      <c r="M24" s="174"/>
      <c r="N24" s="172"/>
      <c r="O24" s="179"/>
      <c r="P24" s="173"/>
      <c r="Q24" s="172"/>
      <c r="R24" s="179"/>
      <c r="S24" s="173"/>
      <c r="T24" s="179"/>
      <c r="U24" s="174"/>
    </row>
    <row r="25" spans="1:21" x14ac:dyDescent="0.2">
      <c r="A25" s="163"/>
      <c r="B25" s="192" t="s">
        <v>13</v>
      </c>
      <c r="C25" s="192"/>
      <c r="D25" s="187"/>
      <c r="E25" s="172"/>
      <c r="F25" s="179"/>
      <c r="G25" s="173"/>
      <c r="H25" s="172"/>
      <c r="I25" s="179"/>
      <c r="J25" s="173"/>
      <c r="K25" s="179"/>
      <c r="L25" s="188"/>
      <c r="M25" s="174"/>
      <c r="N25" s="172"/>
      <c r="O25" s="179"/>
      <c r="P25" s="173"/>
      <c r="Q25" s="172"/>
      <c r="R25" s="179"/>
      <c r="S25" s="173"/>
      <c r="T25" s="179"/>
      <c r="U25" s="174"/>
    </row>
    <row r="26" spans="1:21" x14ac:dyDescent="0.2">
      <c r="A26" s="163"/>
      <c r="B26" s="192"/>
      <c r="C26" s="192" t="s">
        <v>32</v>
      </c>
      <c r="D26" s="187">
        <v>3</v>
      </c>
      <c r="E26" s="172">
        <v>2</v>
      </c>
      <c r="F26" s="179">
        <v>0</v>
      </c>
      <c r="G26" s="173">
        <v>3</v>
      </c>
      <c r="H26" s="172">
        <v>1</v>
      </c>
      <c r="I26" s="179">
        <v>0</v>
      </c>
      <c r="J26" s="173">
        <v>1</v>
      </c>
      <c r="K26" s="179">
        <v>0</v>
      </c>
      <c r="L26" s="188">
        <v>4</v>
      </c>
      <c r="M26" s="174">
        <v>2</v>
      </c>
      <c r="N26" s="172">
        <v>0</v>
      </c>
      <c r="O26" s="179">
        <v>0</v>
      </c>
      <c r="P26" s="173">
        <v>0</v>
      </c>
      <c r="Q26" s="172">
        <v>1</v>
      </c>
      <c r="R26" s="179">
        <v>0</v>
      </c>
      <c r="S26" s="173">
        <v>1</v>
      </c>
      <c r="T26" s="179">
        <v>0</v>
      </c>
      <c r="U26" s="174">
        <v>1</v>
      </c>
    </row>
    <row r="27" spans="1:21" x14ac:dyDescent="0.2">
      <c r="A27" s="163"/>
      <c r="B27" s="192"/>
      <c r="C27" s="192"/>
      <c r="D27" s="187"/>
      <c r="E27" s="172"/>
      <c r="F27" s="179"/>
      <c r="G27" s="173"/>
      <c r="H27" s="172"/>
      <c r="I27" s="179"/>
      <c r="J27" s="173"/>
      <c r="K27" s="179"/>
      <c r="L27" s="188"/>
      <c r="M27" s="174"/>
      <c r="N27" s="172"/>
      <c r="O27" s="179"/>
      <c r="P27" s="173"/>
      <c r="Q27" s="172"/>
      <c r="R27" s="179"/>
      <c r="S27" s="173"/>
      <c r="T27" s="179"/>
      <c r="U27" s="174"/>
    </row>
    <row r="28" spans="1:21" x14ac:dyDescent="0.2">
      <c r="A28" s="163"/>
      <c r="B28" s="192" t="s">
        <v>14</v>
      </c>
      <c r="C28" s="192"/>
      <c r="D28" s="187"/>
      <c r="E28" s="172"/>
      <c r="F28" s="179"/>
      <c r="G28" s="173"/>
      <c r="H28" s="172"/>
      <c r="I28" s="179"/>
      <c r="J28" s="173"/>
      <c r="K28" s="179"/>
      <c r="L28" s="188"/>
      <c r="M28" s="174"/>
      <c r="N28" s="172"/>
      <c r="O28" s="179"/>
      <c r="P28" s="173"/>
      <c r="Q28" s="172"/>
      <c r="R28" s="179"/>
      <c r="S28" s="173"/>
      <c r="T28" s="179"/>
      <c r="U28" s="174"/>
    </row>
    <row r="29" spans="1:21" x14ac:dyDescent="0.2">
      <c r="A29" s="163"/>
      <c r="B29" s="192"/>
      <c r="C29" s="192" t="s">
        <v>15</v>
      </c>
      <c r="D29" s="187">
        <v>1</v>
      </c>
      <c r="E29" s="172">
        <v>1</v>
      </c>
      <c r="F29" s="179">
        <v>0</v>
      </c>
      <c r="G29" s="173">
        <v>0</v>
      </c>
      <c r="H29" s="172">
        <v>0</v>
      </c>
      <c r="I29" s="179">
        <v>0</v>
      </c>
      <c r="J29" s="173">
        <v>0</v>
      </c>
      <c r="K29" s="179">
        <v>0</v>
      </c>
      <c r="L29" s="188">
        <v>0</v>
      </c>
      <c r="M29" s="174">
        <v>2</v>
      </c>
      <c r="N29" s="172">
        <v>1</v>
      </c>
      <c r="O29" s="179">
        <v>1</v>
      </c>
      <c r="P29" s="173">
        <v>1</v>
      </c>
      <c r="Q29" s="172">
        <v>1</v>
      </c>
      <c r="R29" s="179">
        <v>1</v>
      </c>
      <c r="S29" s="173">
        <v>0</v>
      </c>
      <c r="T29" s="179">
        <v>2</v>
      </c>
      <c r="U29" s="174">
        <v>1</v>
      </c>
    </row>
    <row r="30" spans="1:21" x14ac:dyDescent="0.2">
      <c r="A30" s="163"/>
      <c r="B30" s="192"/>
      <c r="C30" s="192" t="s">
        <v>16</v>
      </c>
      <c r="D30" s="187">
        <v>26</v>
      </c>
      <c r="E30" s="172">
        <v>19</v>
      </c>
      <c r="F30" s="179">
        <v>15</v>
      </c>
      <c r="G30" s="173">
        <v>11</v>
      </c>
      <c r="H30" s="172">
        <v>7</v>
      </c>
      <c r="I30" s="179">
        <v>5</v>
      </c>
      <c r="J30" s="173">
        <v>3</v>
      </c>
      <c r="K30" s="179">
        <v>20</v>
      </c>
      <c r="L30" s="188">
        <v>14</v>
      </c>
      <c r="M30" s="174">
        <v>29</v>
      </c>
      <c r="N30" s="172">
        <v>19</v>
      </c>
      <c r="O30" s="179">
        <v>16</v>
      </c>
      <c r="P30" s="173">
        <v>3</v>
      </c>
      <c r="Q30" s="172">
        <v>9</v>
      </c>
      <c r="R30" s="179">
        <v>5</v>
      </c>
      <c r="S30" s="173">
        <v>4</v>
      </c>
      <c r="T30" s="179">
        <v>21</v>
      </c>
      <c r="U30" s="174">
        <v>7</v>
      </c>
    </row>
    <row r="31" spans="1:21" x14ac:dyDescent="0.2">
      <c r="A31" s="163"/>
      <c r="B31" s="192"/>
      <c r="C31" s="192" t="s">
        <v>17</v>
      </c>
      <c r="D31" s="187">
        <v>17</v>
      </c>
      <c r="E31" s="172">
        <v>11</v>
      </c>
      <c r="F31" s="179">
        <v>6</v>
      </c>
      <c r="G31" s="173">
        <v>10</v>
      </c>
      <c r="H31" s="172">
        <v>6</v>
      </c>
      <c r="I31" s="179">
        <v>4</v>
      </c>
      <c r="J31" s="173">
        <v>6</v>
      </c>
      <c r="K31" s="179">
        <v>10</v>
      </c>
      <c r="L31" s="188">
        <v>16</v>
      </c>
      <c r="M31" s="174">
        <v>15</v>
      </c>
      <c r="N31" s="172">
        <v>10</v>
      </c>
      <c r="O31" s="179">
        <v>8</v>
      </c>
      <c r="P31" s="173">
        <v>5</v>
      </c>
      <c r="Q31" s="172">
        <v>5</v>
      </c>
      <c r="R31" s="179">
        <v>2</v>
      </c>
      <c r="S31" s="173">
        <v>4</v>
      </c>
      <c r="T31" s="179">
        <v>10</v>
      </c>
      <c r="U31" s="174">
        <v>9</v>
      </c>
    </row>
    <row r="32" spans="1:21" x14ac:dyDescent="0.2">
      <c r="A32" s="163"/>
      <c r="B32" s="192"/>
      <c r="C32" s="192"/>
      <c r="D32" s="187"/>
      <c r="E32" s="172"/>
      <c r="F32" s="179"/>
      <c r="G32" s="173"/>
      <c r="H32" s="172"/>
      <c r="I32" s="179"/>
      <c r="J32" s="173"/>
      <c r="K32" s="179"/>
      <c r="L32" s="188"/>
      <c r="M32" s="174"/>
      <c r="N32" s="172"/>
      <c r="O32" s="179"/>
      <c r="P32" s="173"/>
      <c r="Q32" s="172"/>
      <c r="R32" s="179"/>
      <c r="S32" s="173"/>
      <c r="T32" s="179"/>
      <c r="U32" s="174"/>
    </row>
    <row r="33" spans="1:21" x14ac:dyDescent="0.2">
      <c r="A33" s="163"/>
      <c r="B33" s="192" t="s">
        <v>18</v>
      </c>
      <c r="C33" s="192"/>
      <c r="D33" s="187">
        <v>44</v>
      </c>
      <c r="E33" s="172">
        <v>31</v>
      </c>
      <c r="F33" s="179">
        <v>21</v>
      </c>
      <c r="G33" s="173">
        <v>21</v>
      </c>
      <c r="H33" s="172">
        <v>13</v>
      </c>
      <c r="I33" s="179">
        <v>9</v>
      </c>
      <c r="J33" s="173">
        <v>9</v>
      </c>
      <c r="K33" s="179">
        <v>30</v>
      </c>
      <c r="L33" s="188">
        <v>30</v>
      </c>
      <c r="M33" s="174">
        <v>46</v>
      </c>
      <c r="N33" s="172">
        <v>30</v>
      </c>
      <c r="O33" s="179">
        <v>25</v>
      </c>
      <c r="P33" s="173">
        <v>9</v>
      </c>
      <c r="Q33" s="172">
        <v>15</v>
      </c>
      <c r="R33" s="179">
        <v>8</v>
      </c>
      <c r="S33" s="173">
        <v>8</v>
      </c>
      <c r="T33" s="179">
        <v>33</v>
      </c>
      <c r="U33" s="174">
        <v>17</v>
      </c>
    </row>
    <row r="34" spans="1:21" x14ac:dyDescent="0.2">
      <c r="A34" s="163"/>
      <c r="B34" s="192"/>
      <c r="C34" s="192"/>
      <c r="D34" s="187"/>
      <c r="E34" s="172"/>
      <c r="F34" s="179"/>
      <c r="G34" s="173"/>
      <c r="H34" s="172"/>
      <c r="I34" s="179"/>
      <c r="J34" s="173"/>
      <c r="K34" s="179"/>
      <c r="L34" s="188"/>
      <c r="M34" s="174"/>
      <c r="N34" s="172"/>
      <c r="O34" s="179"/>
      <c r="P34" s="173"/>
      <c r="Q34" s="172"/>
      <c r="R34" s="179"/>
      <c r="S34" s="173"/>
      <c r="T34" s="179"/>
      <c r="U34" s="174"/>
    </row>
    <row r="35" spans="1:21" x14ac:dyDescent="0.2">
      <c r="A35" s="163">
        <v>3</v>
      </c>
      <c r="B35" s="192" t="s">
        <v>19</v>
      </c>
      <c r="C35" s="192"/>
      <c r="D35" s="187"/>
      <c r="E35" s="172"/>
      <c r="F35" s="179"/>
      <c r="G35" s="173"/>
      <c r="H35" s="172"/>
      <c r="I35" s="179"/>
      <c r="J35" s="173"/>
      <c r="K35" s="179"/>
      <c r="L35" s="188"/>
      <c r="M35" s="174"/>
      <c r="N35" s="172"/>
      <c r="O35" s="179"/>
      <c r="P35" s="173"/>
      <c r="Q35" s="172"/>
      <c r="R35" s="179"/>
      <c r="S35" s="173"/>
      <c r="T35" s="179"/>
      <c r="U35" s="174"/>
    </row>
    <row r="36" spans="1:21" x14ac:dyDescent="0.2">
      <c r="A36" s="166"/>
      <c r="B36" s="192"/>
      <c r="C36" s="192"/>
      <c r="D36" s="187"/>
      <c r="E36" s="172"/>
      <c r="F36" s="179"/>
      <c r="G36" s="173"/>
      <c r="H36" s="172"/>
      <c r="I36" s="179"/>
      <c r="J36" s="173"/>
      <c r="K36" s="179"/>
      <c r="L36" s="188"/>
      <c r="M36" s="174"/>
      <c r="N36" s="172"/>
      <c r="O36" s="179"/>
      <c r="P36" s="173"/>
      <c r="Q36" s="172"/>
      <c r="R36" s="179"/>
      <c r="S36" s="173"/>
      <c r="T36" s="179"/>
      <c r="U36" s="174"/>
    </row>
    <row r="37" spans="1:21" ht="35.1" customHeight="1" x14ac:dyDescent="0.2">
      <c r="A37" s="166"/>
      <c r="B37" s="350" t="s">
        <v>20</v>
      </c>
      <c r="C37" s="350"/>
      <c r="D37" s="187">
        <v>4</v>
      </c>
      <c r="E37" s="172">
        <v>2</v>
      </c>
      <c r="F37" s="179">
        <v>1</v>
      </c>
      <c r="G37" s="173">
        <v>1</v>
      </c>
      <c r="H37" s="172">
        <v>2</v>
      </c>
      <c r="I37" s="179">
        <v>0</v>
      </c>
      <c r="J37" s="173">
        <v>3</v>
      </c>
      <c r="K37" s="179">
        <v>1</v>
      </c>
      <c r="L37" s="188">
        <v>4</v>
      </c>
      <c r="M37" s="174">
        <v>5</v>
      </c>
      <c r="N37" s="172">
        <v>3</v>
      </c>
      <c r="O37" s="179">
        <v>3</v>
      </c>
      <c r="P37" s="173">
        <v>1</v>
      </c>
      <c r="Q37" s="172">
        <v>2</v>
      </c>
      <c r="R37" s="179">
        <v>1</v>
      </c>
      <c r="S37" s="173">
        <v>2</v>
      </c>
      <c r="T37" s="179">
        <v>4</v>
      </c>
      <c r="U37" s="174">
        <v>3</v>
      </c>
    </row>
    <row r="38" spans="1:21" ht="35.1" customHeight="1" x14ac:dyDescent="0.2">
      <c r="A38" s="166"/>
      <c r="B38" s="350" t="s">
        <v>21</v>
      </c>
      <c r="C38" s="350"/>
      <c r="D38" s="187">
        <v>15</v>
      </c>
      <c r="E38" s="172">
        <v>9</v>
      </c>
      <c r="F38" s="179">
        <v>6</v>
      </c>
      <c r="G38" s="173">
        <v>5</v>
      </c>
      <c r="H38" s="172">
        <v>6</v>
      </c>
      <c r="I38" s="179">
        <v>1</v>
      </c>
      <c r="J38" s="173">
        <v>8</v>
      </c>
      <c r="K38" s="179">
        <v>7</v>
      </c>
      <c r="L38" s="188">
        <v>13</v>
      </c>
      <c r="M38" s="174">
        <v>18</v>
      </c>
      <c r="N38" s="172">
        <v>10</v>
      </c>
      <c r="O38" s="179">
        <v>7</v>
      </c>
      <c r="P38" s="173">
        <v>2</v>
      </c>
      <c r="Q38" s="172">
        <v>7</v>
      </c>
      <c r="R38" s="179">
        <v>4</v>
      </c>
      <c r="S38" s="173">
        <v>3</v>
      </c>
      <c r="T38" s="179">
        <v>11</v>
      </c>
      <c r="U38" s="174">
        <v>5</v>
      </c>
    </row>
    <row r="39" spans="1:21" ht="35.1" customHeight="1" x14ac:dyDescent="0.2">
      <c r="A39" s="166"/>
      <c r="B39" s="350" t="s">
        <v>22</v>
      </c>
      <c r="C39" s="350"/>
      <c r="D39" s="254" t="s">
        <v>479</v>
      </c>
      <c r="E39" s="255" t="s">
        <v>479</v>
      </c>
      <c r="F39" s="256" t="s">
        <v>479</v>
      </c>
      <c r="G39" s="257" t="s">
        <v>479</v>
      </c>
      <c r="H39" s="255" t="s">
        <v>479</v>
      </c>
      <c r="I39" s="256" t="s">
        <v>479</v>
      </c>
      <c r="J39" s="257" t="s">
        <v>479</v>
      </c>
      <c r="K39" s="256" t="s">
        <v>479</v>
      </c>
      <c r="L39" s="258" t="s">
        <v>479</v>
      </c>
      <c r="M39" s="259" t="s">
        <v>479</v>
      </c>
      <c r="N39" s="255" t="s">
        <v>479</v>
      </c>
      <c r="O39" s="256" t="s">
        <v>479</v>
      </c>
      <c r="P39" s="257" t="s">
        <v>479</v>
      </c>
      <c r="Q39" s="255" t="s">
        <v>479</v>
      </c>
      <c r="R39" s="256" t="s">
        <v>479</v>
      </c>
      <c r="S39" s="257" t="s">
        <v>479</v>
      </c>
      <c r="T39" s="256" t="s">
        <v>479</v>
      </c>
      <c r="U39" s="259" t="s">
        <v>479</v>
      </c>
    </row>
    <row r="40" spans="1:21" ht="35.1" customHeight="1" x14ac:dyDescent="0.2">
      <c r="A40" s="166"/>
      <c r="B40" s="350" t="s">
        <v>23</v>
      </c>
      <c r="C40" s="350"/>
      <c r="D40" s="187">
        <v>10</v>
      </c>
      <c r="E40" s="172">
        <v>8</v>
      </c>
      <c r="F40" s="179">
        <v>6</v>
      </c>
      <c r="G40" s="173">
        <v>2</v>
      </c>
      <c r="H40" s="172">
        <v>2</v>
      </c>
      <c r="I40" s="179">
        <v>1</v>
      </c>
      <c r="J40" s="173">
        <v>2</v>
      </c>
      <c r="K40" s="179">
        <v>7</v>
      </c>
      <c r="L40" s="188">
        <v>4</v>
      </c>
      <c r="M40" s="174">
        <v>9</v>
      </c>
      <c r="N40" s="172">
        <v>7</v>
      </c>
      <c r="O40" s="179">
        <v>5</v>
      </c>
      <c r="P40" s="173">
        <v>2</v>
      </c>
      <c r="Q40" s="172">
        <v>2</v>
      </c>
      <c r="R40" s="179">
        <v>1</v>
      </c>
      <c r="S40" s="173">
        <v>1</v>
      </c>
      <c r="T40" s="179">
        <v>6</v>
      </c>
      <c r="U40" s="174">
        <v>3</v>
      </c>
    </row>
    <row r="41" spans="1:21" ht="35.1" customHeight="1" x14ac:dyDescent="0.2">
      <c r="A41" s="166"/>
      <c r="B41" s="350" t="s">
        <v>24</v>
      </c>
      <c r="C41" s="350"/>
      <c r="D41" s="187">
        <v>17</v>
      </c>
      <c r="E41" s="172">
        <v>13</v>
      </c>
      <c r="F41" s="179">
        <v>10</v>
      </c>
      <c r="G41" s="173">
        <v>12</v>
      </c>
      <c r="H41" s="172">
        <v>4</v>
      </c>
      <c r="I41" s="179">
        <v>1</v>
      </c>
      <c r="J41" s="173">
        <v>4</v>
      </c>
      <c r="K41" s="179">
        <v>11</v>
      </c>
      <c r="L41" s="188">
        <v>16</v>
      </c>
      <c r="M41" s="174">
        <v>18</v>
      </c>
      <c r="N41" s="172">
        <v>13</v>
      </c>
      <c r="O41" s="179">
        <v>11</v>
      </c>
      <c r="P41" s="173">
        <v>7</v>
      </c>
      <c r="Q41" s="172">
        <v>4</v>
      </c>
      <c r="R41" s="179">
        <v>2</v>
      </c>
      <c r="S41" s="173">
        <v>2</v>
      </c>
      <c r="T41" s="179">
        <v>13</v>
      </c>
      <c r="U41" s="174">
        <v>9</v>
      </c>
    </row>
    <row r="42" spans="1:21" ht="35.1" customHeight="1" x14ac:dyDescent="0.2">
      <c r="A42" s="166"/>
      <c r="B42" s="350" t="s">
        <v>25</v>
      </c>
      <c r="C42" s="350"/>
      <c r="D42" s="254" t="s">
        <v>479</v>
      </c>
      <c r="E42" s="255" t="s">
        <v>479</v>
      </c>
      <c r="F42" s="256" t="s">
        <v>479</v>
      </c>
      <c r="G42" s="257" t="s">
        <v>479</v>
      </c>
      <c r="H42" s="255" t="s">
        <v>479</v>
      </c>
      <c r="I42" s="256" t="s">
        <v>479</v>
      </c>
      <c r="J42" s="257" t="s">
        <v>479</v>
      </c>
      <c r="K42" s="256" t="s">
        <v>479</v>
      </c>
      <c r="L42" s="258" t="s">
        <v>479</v>
      </c>
      <c r="M42" s="259" t="s">
        <v>479</v>
      </c>
      <c r="N42" s="255" t="s">
        <v>479</v>
      </c>
      <c r="O42" s="256" t="s">
        <v>479</v>
      </c>
      <c r="P42" s="257" t="s">
        <v>479</v>
      </c>
      <c r="Q42" s="255" t="s">
        <v>479</v>
      </c>
      <c r="R42" s="256" t="s">
        <v>479</v>
      </c>
      <c r="S42" s="257" t="s">
        <v>479</v>
      </c>
      <c r="T42" s="256" t="s">
        <v>479</v>
      </c>
      <c r="U42" s="259" t="s">
        <v>479</v>
      </c>
    </row>
    <row r="43" spans="1:21" x14ac:dyDescent="0.2">
      <c r="A43" s="166"/>
      <c r="B43" s="192"/>
      <c r="C43" s="192"/>
      <c r="D43" s="187"/>
      <c r="E43" s="172"/>
      <c r="F43" s="179"/>
      <c r="G43" s="173"/>
      <c r="H43" s="172"/>
      <c r="I43" s="179"/>
      <c r="J43" s="173"/>
      <c r="K43" s="179"/>
      <c r="L43" s="188"/>
      <c r="M43" s="174"/>
      <c r="N43" s="172"/>
      <c r="O43" s="179"/>
      <c r="P43" s="173"/>
      <c r="Q43" s="172"/>
      <c r="R43" s="179"/>
      <c r="S43" s="173"/>
      <c r="T43" s="179"/>
      <c r="U43" s="174"/>
    </row>
    <row r="44" spans="1:21" x14ac:dyDescent="0.2">
      <c r="A44" s="166"/>
      <c r="B44" s="192" t="s">
        <v>11</v>
      </c>
      <c r="C44" s="192"/>
      <c r="D44" s="187">
        <v>47</v>
      </c>
      <c r="E44" s="172">
        <v>33</v>
      </c>
      <c r="F44" s="179">
        <v>24</v>
      </c>
      <c r="G44" s="173">
        <v>21</v>
      </c>
      <c r="H44" s="172">
        <v>14</v>
      </c>
      <c r="I44" s="179">
        <v>3</v>
      </c>
      <c r="J44" s="173">
        <v>17</v>
      </c>
      <c r="K44" s="179">
        <v>27</v>
      </c>
      <c r="L44" s="188">
        <v>38</v>
      </c>
      <c r="M44" s="174">
        <v>50</v>
      </c>
      <c r="N44" s="172">
        <v>33</v>
      </c>
      <c r="O44" s="179">
        <v>26</v>
      </c>
      <c r="P44" s="173">
        <v>12</v>
      </c>
      <c r="Q44" s="172">
        <v>15</v>
      </c>
      <c r="R44" s="179">
        <v>8</v>
      </c>
      <c r="S44" s="173">
        <v>8</v>
      </c>
      <c r="T44" s="179">
        <v>34</v>
      </c>
      <c r="U44" s="174">
        <v>20</v>
      </c>
    </row>
    <row r="45" spans="1:21" x14ac:dyDescent="0.2">
      <c r="A45" s="167"/>
      <c r="B45" s="193"/>
      <c r="C45" s="193"/>
      <c r="D45" s="189"/>
      <c r="E45" s="175"/>
      <c r="F45" s="202"/>
      <c r="G45" s="176"/>
      <c r="H45" s="175"/>
      <c r="I45" s="202"/>
      <c r="J45" s="176"/>
      <c r="K45" s="202"/>
      <c r="L45" s="190"/>
      <c r="M45" s="177"/>
      <c r="N45" s="175"/>
      <c r="O45" s="202"/>
      <c r="P45" s="176"/>
      <c r="Q45" s="175"/>
      <c r="R45" s="202"/>
      <c r="S45" s="176"/>
      <c r="T45" s="202"/>
      <c r="U45" s="177"/>
    </row>
  </sheetData>
  <mergeCells count="6">
    <mergeCell ref="B42:C42"/>
    <mergeCell ref="B37:C37"/>
    <mergeCell ref="B38:C38"/>
    <mergeCell ref="B39:C39"/>
    <mergeCell ref="B40:C40"/>
    <mergeCell ref="B41:C41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 xml:space="preserve">&amp;L&amp;"HG丸ｺﾞｼｯｸM-PRO,標準"&amp;10障害者の日常・経済活動調査
　精神障害者編
　クロス集計表　/　1　サンプルの特徴
</oddHeader>
    <oddFooter>&amp;C&amp;"HG丸ｺﾞｼｯｸM-PRO,標準"&amp;10&amp;P / &amp;N ページ　(表紙)</oddFoot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="80" zoomScaleNormal="80" workbookViewId="0">
      <selection activeCell="Y23" sqref="Y23"/>
    </sheetView>
  </sheetViews>
  <sheetFormatPr defaultRowHeight="13.2" x14ac:dyDescent="0.2"/>
  <cols>
    <col min="1" max="1" width="4.6640625" style="1" customWidth="1"/>
    <col min="2" max="2" width="13.88671875" style="1" customWidth="1"/>
    <col min="3" max="3" width="8.109375" style="1" bestFit="1" customWidth="1"/>
    <col min="4" max="4" width="22.109375" style="1" bestFit="1" customWidth="1"/>
    <col min="5" max="22" width="7.44140625" style="25" customWidth="1"/>
    <col min="23" max="16384" width="8.88671875" style="25"/>
  </cols>
  <sheetData>
    <row r="1" spans="1:22" ht="18" customHeight="1" x14ac:dyDescent="0.2">
      <c r="A1" s="9" t="s">
        <v>435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</row>
    <row r="2" spans="1:22" ht="18" customHeight="1" x14ac:dyDescent="0.2">
      <c r="A2" s="6"/>
      <c r="B2" s="6"/>
      <c r="C2" s="6"/>
      <c r="D2" s="6"/>
      <c r="E2" s="6" t="s">
        <v>458</v>
      </c>
      <c r="F2" s="6"/>
      <c r="G2" s="6"/>
      <c r="H2" s="6"/>
      <c r="I2" s="6"/>
      <c r="J2" s="6"/>
      <c r="K2" s="6"/>
      <c r="L2" s="351"/>
      <c r="M2" s="351"/>
      <c r="N2" s="6" t="s">
        <v>459</v>
      </c>
      <c r="O2" s="6"/>
      <c r="P2" s="6"/>
      <c r="Q2" s="6"/>
      <c r="R2" s="6"/>
      <c r="S2" s="6"/>
      <c r="T2" s="6"/>
      <c r="U2" s="351"/>
      <c r="V2" s="351"/>
    </row>
    <row r="3" spans="1:22" ht="18" customHeight="1" x14ac:dyDescent="0.2">
      <c r="A3" s="100"/>
      <c r="B3" s="96"/>
      <c r="C3" s="96"/>
      <c r="D3" s="96"/>
      <c r="E3" s="109" t="s">
        <v>64</v>
      </c>
      <c r="F3" s="96" t="s">
        <v>65</v>
      </c>
      <c r="G3" s="96"/>
      <c r="H3" s="95"/>
      <c r="I3" s="100" t="s">
        <v>66</v>
      </c>
      <c r="J3" s="96"/>
      <c r="K3" s="95"/>
      <c r="L3" s="96" t="s">
        <v>67</v>
      </c>
      <c r="M3" s="110"/>
      <c r="N3" s="95" t="s">
        <v>64</v>
      </c>
      <c r="O3" s="96" t="s">
        <v>65</v>
      </c>
      <c r="P3" s="96"/>
      <c r="Q3" s="95"/>
      <c r="R3" s="100" t="s">
        <v>66</v>
      </c>
      <c r="S3" s="96"/>
      <c r="T3" s="95"/>
      <c r="U3" s="96" t="s">
        <v>67</v>
      </c>
      <c r="V3" s="95"/>
    </row>
    <row r="4" spans="1:22" ht="18" customHeight="1" x14ac:dyDescent="0.2">
      <c r="A4" s="99"/>
      <c r="B4" s="11"/>
      <c r="C4" s="11"/>
      <c r="D4" s="11"/>
      <c r="E4" s="111"/>
      <c r="F4" s="98"/>
      <c r="G4" s="96"/>
      <c r="H4" s="95"/>
      <c r="I4" s="97"/>
      <c r="J4" s="96"/>
      <c r="K4" s="95"/>
      <c r="L4" s="13"/>
      <c r="M4" s="112"/>
      <c r="N4" s="98"/>
      <c r="O4" s="98"/>
      <c r="P4" s="96"/>
      <c r="Q4" s="95"/>
      <c r="R4" s="97"/>
      <c r="S4" s="96"/>
      <c r="T4" s="95"/>
      <c r="U4" s="13"/>
      <c r="V4" s="98"/>
    </row>
    <row r="5" spans="1:22" ht="54" customHeight="1" x14ac:dyDescent="0.2">
      <c r="A5" s="94"/>
      <c r="B5" s="93"/>
      <c r="C5" s="93"/>
      <c r="D5" s="93"/>
      <c r="E5" s="113" t="s">
        <v>68</v>
      </c>
      <c r="F5" s="91" t="s">
        <v>68</v>
      </c>
      <c r="G5" s="90" t="s">
        <v>69</v>
      </c>
      <c r="H5" s="91" t="s">
        <v>292</v>
      </c>
      <c r="I5" s="92" t="s">
        <v>68</v>
      </c>
      <c r="J5" s="90" t="s">
        <v>69</v>
      </c>
      <c r="K5" s="91" t="s">
        <v>292</v>
      </c>
      <c r="L5" s="90" t="s">
        <v>69</v>
      </c>
      <c r="M5" s="114" t="s">
        <v>292</v>
      </c>
      <c r="N5" s="91" t="s">
        <v>68</v>
      </c>
      <c r="O5" s="91" t="s">
        <v>68</v>
      </c>
      <c r="P5" s="90" t="s">
        <v>69</v>
      </c>
      <c r="Q5" s="91" t="s">
        <v>292</v>
      </c>
      <c r="R5" s="92" t="s">
        <v>68</v>
      </c>
      <c r="S5" s="90" t="s">
        <v>69</v>
      </c>
      <c r="T5" s="91" t="s">
        <v>292</v>
      </c>
      <c r="U5" s="90" t="s">
        <v>69</v>
      </c>
      <c r="V5" s="91" t="s">
        <v>292</v>
      </c>
    </row>
    <row r="6" spans="1:22" ht="18" customHeight="1" x14ac:dyDescent="0.2">
      <c r="A6" s="89"/>
      <c r="B6" s="86"/>
      <c r="C6" s="86"/>
      <c r="D6" s="86"/>
      <c r="E6" s="115"/>
      <c r="F6" s="87"/>
      <c r="G6" s="86"/>
      <c r="H6" s="87"/>
      <c r="I6" s="88"/>
      <c r="J6" s="86"/>
      <c r="K6" s="87"/>
      <c r="L6" s="86"/>
      <c r="M6" s="116"/>
      <c r="N6" s="87"/>
      <c r="O6" s="87"/>
      <c r="P6" s="86"/>
      <c r="Q6" s="87"/>
      <c r="R6" s="88"/>
      <c r="S6" s="86"/>
      <c r="T6" s="87"/>
      <c r="U6" s="86"/>
      <c r="V6" s="87"/>
    </row>
    <row r="7" spans="1:22" ht="18" customHeight="1" x14ac:dyDescent="0.2">
      <c r="A7" s="85"/>
      <c r="B7" s="78" t="s">
        <v>434</v>
      </c>
      <c r="C7" s="78"/>
      <c r="D7" s="78"/>
      <c r="E7" s="121"/>
      <c r="F7" s="107"/>
      <c r="G7" s="108"/>
      <c r="H7" s="107"/>
      <c r="I7" s="106"/>
      <c r="J7" s="78"/>
      <c r="K7" s="84"/>
      <c r="L7" s="78"/>
      <c r="M7" s="118"/>
      <c r="N7" s="107"/>
      <c r="O7" s="107"/>
      <c r="P7" s="108"/>
      <c r="Q7" s="107"/>
      <c r="R7" s="106"/>
      <c r="S7" s="78"/>
      <c r="T7" s="84"/>
      <c r="U7" s="78"/>
      <c r="V7" s="84"/>
    </row>
    <row r="8" spans="1:22" ht="18" customHeight="1" x14ac:dyDescent="0.2">
      <c r="A8" s="85"/>
      <c r="B8" s="78"/>
      <c r="C8" s="78" t="s">
        <v>432</v>
      </c>
      <c r="D8" s="78"/>
      <c r="E8" s="121"/>
      <c r="F8" s="84"/>
      <c r="G8" s="78"/>
      <c r="H8" s="78"/>
      <c r="I8" s="82"/>
      <c r="J8" s="85"/>
      <c r="K8" s="78"/>
      <c r="L8" s="85"/>
      <c r="M8" s="118"/>
      <c r="N8" s="107"/>
      <c r="O8" s="84"/>
      <c r="P8" s="78"/>
      <c r="Q8" s="78"/>
      <c r="R8" s="82"/>
      <c r="S8" s="85"/>
      <c r="T8" s="78"/>
      <c r="U8" s="85"/>
      <c r="V8" s="84"/>
    </row>
    <row r="9" spans="1:22" ht="18" customHeight="1" x14ac:dyDescent="0.2">
      <c r="A9" s="85"/>
      <c r="B9" s="78"/>
      <c r="C9" s="78"/>
      <c r="D9" s="78" t="s">
        <v>337</v>
      </c>
      <c r="E9" s="122">
        <f>F9+I9</f>
        <v>11</v>
      </c>
      <c r="F9" s="83">
        <f>G9+H9</f>
        <v>8</v>
      </c>
      <c r="G9" s="78">
        <v>6</v>
      </c>
      <c r="H9" s="78">
        <v>2</v>
      </c>
      <c r="I9" s="82">
        <f>J9+K9</f>
        <v>3</v>
      </c>
      <c r="J9" s="85">
        <v>1</v>
      </c>
      <c r="K9" s="78">
        <v>2</v>
      </c>
      <c r="L9" s="81">
        <f t="shared" ref="L9:M11" si="0">J9+G9</f>
        <v>7</v>
      </c>
      <c r="M9" s="123">
        <f t="shared" si="0"/>
        <v>4</v>
      </c>
      <c r="N9" s="83">
        <f>O9+R9</f>
        <v>12</v>
      </c>
      <c r="O9" s="83">
        <f>P9+Q9</f>
        <v>7</v>
      </c>
      <c r="P9" s="6">
        <v>5</v>
      </c>
      <c r="Q9" s="6">
        <v>2</v>
      </c>
      <c r="R9" s="82">
        <f>S9+T9</f>
        <v>5</v>
      </c>
      <c r="S9" s="85">
        <v>2</v>
      </c>
      <c r="T9" s="6">
        <v>3</v>
      </c>
      <c r="U9" s="81">
        <f>S9+P9</f>
        <v>7</v>
      </c>
      <c r="V9" s="83">
        <f>Q9+T9</f>
        <v>5</v>
      </c>
    </row>
    <row r="10" spans="1:22" ht="18" customHeight="1" x14ac:dyDescent="0.2">
      <c r="A10" s="85"/>
      <c r="B10" s="78"/>
      <c r="C10" s="78"/>
      <c r="D10" s="78" t="s">
        <v>431</v>
      </c>
      <c r="E10" s="122">
        <f>F10+I10</f>
        <v>2</v>
      </c>
      <c r="F10" s="83">
        <f>G10+H10</f>
        <v>1</v>
      </c>
      <c r="G10" s="78">
        <v>0</v>
      </c>
      <c r="H10" s="78">
        <v>1</v>
      </c>
      <c r="I10" s="82">
        <f>J10+K10</f>
        <v>1</v>
      </c>
      <c r="J10" s="85">
        <v>0</v>
      </c>
      <c r="K10" s="78">
        <v>1</v>
      </c>
      <c r="L10" s="81">
        <f t="shared" si="0"/>
        <v>0</v>
      </c>
      <c r="M10" s="123">
        <f t="shared" si="0"/>
        <v>2</v>
      </c>
      <c r="N10" s="83">
        <f>O10+R10</f>
        <v>5</v>
      </c>
      <c r="O10" s="83">
        <f>P10+Q10</f>
        <v>2</v>
      </c>
      <c r="P10" s="6">
        <v>2</v>
      </c>
      <c r="Q10" s="6">
        <v>0</v>
      </c>
      <c r="R10" s="82">
        <f>S10+T10</f>
        <v>3</v>
      </c>
      <c r="S10" s="85">
        <v>2</v>
      </c>
      <c r="T10" s="78">
        <v>1</v>
      </c>
      <c r="U10" s="81">
        <f>S10+P10</f>
        <v>4</v>
      </c>
      <c r="V10" s="83">
        <f>Q10+T10</f>
        <v>1</v>
      </c>
    </row>
    <row r="11" spans="1:22" ht="18" customHeight="1" x14ac:dyDescent="0.2">
      <c r="A11" s="85"/>
      <c r="B11" s="78"/>
      <c r="C11" s="78"/>
      <c r="D11" s="78" t="s">
        <v>430</v>
      </c>
      <c r="E11" s="122">
        <f>F11+I11</f>
        <v>3</v>
      </c>
      <c r="F11" s="83">
        <f>G11+H11</f>
        <v>2</v>
      </c>
      <c r="G11" s="78">
        <v>1</v>
      </c>
      <c r="H11" s="78">
        <v>1</v>
      </c>
      <c r="I11" s="82">
        <f>J11+K11</f>
        <v>1</v>
      </c>
      <c r="J11" s="85">
        <v>0</v>
      </c>
      <c r="K11" s="78">
        <v>1</v>
      </c>
      <c r="L11" s="81">
        <f t="shared" si="0"/>
        <v>1</v>
      </c>
      <c r="M11" s="123">
        <f t="shared" si="0"/>
        <v>2</v>
      </c>
      <c r="N11" s="83">
        <f>O11+R11</f>
        <v>0</v>
      </c>
      <c r="O11" s="83">
        <f>P11+Q11</f>
        <v>0</v>
      </c>
      <c r="P11" s="6">
        <v>0</v>
      </c>
      <c r="Q11" s="6">
        <v>0</v>
      </c>
      <c r="R11" s="82">
        <f>S11+T11</f>
        <v>0</v>
      </c>
      <c r="S11" s="85">
        <v>0</v>
      </c>
      <c r="T11" s="78">
        <v>0</v>
      </c>
      <c r="U11" s="81">
        <f>S11+P11</f>
        <v>0</v>
      </c>
      <c r="V11" s="83">
        <f>Q11+T11</f>
        <v>0</v>
      </c>
    </row>
    <row r="12" spans="1:22" ht="18" customHeight="1" x14ac:dyDescent="0.2">
      <c r="A12" s="85"/>
      <c r="B12" s="78"/>
      <c r="C12" s="78"/>
      <c r="D12" s="78"/>
      <c r="E12" s="122"/>
      <c r="F12" s="83"/>
      <c r="G12" s="80"/>
      <c r="H12" s="80"/>
      <c r="I12" s="82"/>
      <c r="J12" s="81"/>
      <c r="K12" s="80"/>
      <c r="L12" s="81"/>
      <c r="M12" s="123"/>
      <c r="N12" s="83"/>
      <c r="O12" s="83"/>
      <c r="P12" s="80"/>
      <c r="Q12" s="80"/>
      <c r="R12" s="82"/>
      <c r="S12" s="81"/>
      <c r="T12" s="80"/>
      <c r="U12" s="81"/>
      <c r="V12" s="83"/>
    </row>
    <row r="13" spans="1:22" ht="18" customHeight="1" x14ac:dyDescent="0.2">
      <c r="A13" s="85"/>
      <c r="B13" s="78" t="s">
        <v>433</v>
      </c>
      <c r="C13" s="78"/>
      <c r="D13" s="78"/>
      <c r="E13" s="122"/>
      <c r="F13" s="83"/>
      <c r="G13" s="80"/>
      <c r="H13" s="80"/>
      <c r="I13" s="82"/>
      <c r="J13" s="81"/>
      <c r="K13" s="80"/>
      <c r="L13" s="81"/>
      <c r="M13" s="123"/>
      <c r="N13" s="83"/>
      <c r="O13" s="83"/>
      <c r="P13" s="80"/>
      <c r="Q13" s="80"/>
      <c r="R13" s="82"/>
      <c r="S13" s="81"/>
      <c r="T13" s="80"/>
      <c r="U13" s="81"/>
      <c r="V13" s="83"/>
    </row>
    <row r="14" spans="1:22" ht="18" customHeight="1" x14ac:dyDescent="0.2">
      <c r="A14" s="85"/>
      <c r="B14" s="78"/>
      <c r="C14" s="78" t="s">
        <v>432</v>
      </c>
      <c r="D14" s="78"/>
      <c r="E14" s="122"/>
      <c r="F14" s="83"/>
      <c r="G14" s="80"/>
      <c r="H14" s="80"/>
      <c r="I14" s="82"/>
      <c r="J14" s="81"/>
      <c r="K14" s="80"/>
      <c r="L14" s="81"/>
      <c r="M14" s="123"/>
      <c r="N14" s="83"/>
      <c r="O14" s="83"/>
      <c r="P14" s="80"/>
      <c r="Q14" s="80"/>
      <c r="R14" s="82"/>
      <c r="S14" s="81"/>
      <c r="T14" s="80"/>
      <c r="U14" s="81"/>
      <c r="V14" s="83"/>
    </row>
    <row r="15" spans="1:22" ht="18" customHeight="1" x14ac:dyDescent="0.2">
      <c r="A15" s="85"/>
      <c r="B15" s="78"/>
      <c r="C15" s="78"/>
      <c r="D15" s="78" t="s">
        <v>337</v>
      </c>
      <c r="E15" s="122">
        <f>F15+I15</f>
        <v>20</v>
      </c>
      <c r="F15" s="83">
        <f>G15+H15</f>
        <v>13</v>
      </c>
      <c r="G15" s="78">
        <v>9</v>
      </c>
      <c r="H15" s="78">
        <v>4</v>
      </c>
      <c r="I15" s="82">
        <f>J15+K15</f>
        <v>7</v>
      </c>
      <c r="J15" s="85">
        <v>4</v>
      </c>
      <c r="K15" s="78">
        <v>3</v>
      </c>
      <c r="L15" s="81">
        <f t="shared" ref="L15:M17" si="1">J15+G15</f>
        <v>13</v>
      </c>
      <c r="M15" s="123">
        <f t="shared" si="1"/>
        <v>7</v>
      </c>
      <c r="N15" s="83">
        <f>O15+R15</f>
        <v>18</v>
      </c>
      <c r="O15" s="83">
        <f>P15+Q15</f>
        <v>14</v>
      </c>
      <c r="P15" s="6">
        <v>10</v>
      </c>
      <c r="Q15" s="6">
        <v>4</v>
      </c>
      <c r="R15" s="82">
        <f>S15+T15</f>
        <v>4</v>
      </c>
      <c r="S15" s="85">
        <v>3</v>
      </c>
      <c r="T15" s="78">
        <v>1</v>
      </c>
      <c r="U15" s="81">
        <f>S15+P15</f>
        <v>13</v>
      </c>
      <c r="V15" s="83">
        <f>Q15+T15</f>
        <v>5</v>
      </c>
    </row>
    <row r="16" spans="1:22" ht="18" customHeight="1" x14ac:dyDescent="0.2">
      <c r="A16" s="85"/>
      <c r="B16" s="78"/>
      <c r="C16" s="78"/>
      <c r="D16" s="78" t="s">
        <v>431</v>
      </c>
      <c r="E16" s="122">
        <f>F16+I16</f>
        <v>3</v>
      </c>
      <c r="F16" s="83">
        <f>G16+H16</f>
        <v>2</v>
      </c>
      <c r="G16" s="78">
        <v>1</v>
      </c>
      <c r="H16" s="78">
        <v>1</v>
      </c>
      <c r="I16" s="82">
        <f>J16+K16</f>
        <v>1</v>
      </c>
      <c r="J16" s="85">
        <v>1</v>
      </c>
      <c r="K16" s="78">
        <v>0</v>
      </c>
      <c r="L16" s="81">
        <f t="shared" si="1"/>
        <v>2</v>
      </c>
      <c r="M16" s="123">
        <f t="shared" si="1"/>
        <v>1</v>
      </c>
      <c r="N16" s="83">
        <f>O16+R16</f>
        <v>4</v>
      </c>
      <c r="O16" s="83">
        <f>P16+Q16</f>
        <v>3</v>
      </c>
      <c r="P16" s="6">
        <v>3</v>
      </c>
      <c r="Q16" s="6">
        <v>0</v>
      </c>
      <c r="R16" s="82">
        <f>S16+T16</f>
        <v>1</v>
      </c>
      <c r="S16" s="85">
        <v>1</v>
      </c>
      <c r="T16" s="78">
        <v>0</v>
      </c>
      <c r="U16" s="81">
        <f>S16+P16</f>
        <v>4</v>
      </c>
      <c r="V16" s="83">
        <f>Q16+T16</f>
        <v>0</v>
      </c>
    </row>
    <row r="17" spans="1:22" ht="18" customHeight="1" x14ac:dyDescent="0.2">
      <c r="A17" s="85"/>
      <c r="B17" s="78"/>
      <c r="C17" s="78"/>
      <c r="D17" s="78" t="s">
        <v>430</v>
      </c>
      <c r="E17" s="122">
        <f>F17+I17</f>
        <v>0</v>
      </c>
      <c r="F17" s="83">
        <f>G17+H17</f>
        <v>0</v>
      </c>
      <c r="G17" s="80">
        <v>0</v>
      </c>
      <c r="H17" s="80">
        <v>0</v>
      </c>
      <c r="I17" s="82">
        <f>J17+K17</f>
        <v>0</v>
      </c>
      <c r="J17" s="81">
        <v>0</v>
      </c>
      <c r="K17" s="80">
        <v>0</v>
      </c>
      <c r="L17" s="81">
        <f t="shared" si="1"/>
        <v>0</v>
      </c>
      <c r="M17" s="123">
        <f t="shared" si="1"/>
        <v>0</v>
      </c>
      <c r="N17" s="83">
        <f>O17+R17</f>
        <v>3</v>
      </c>
      <c r="O17" s="83">
        <f>P17+Q17</f>
        <v>1</v>
      </c>
      <c r="P17" s="6">
        <v>1</v>
      </c>
      <c r="Q17" s="6">
        <v>0</v>
      </c>
      <c r="R17" s="82">
        <f>S17+T17</f>
        <v>2</v>
      </c>
      <c r="S17" s="85">
        <v>1</v>
      </c>
      <c r="T17" s="78">
        <v>1</v>
      </c>
      <c r="U17" s="81">
        <f>S17+P17</f>
        <v>2</v>
      </c>
      <c r="V17" s="83">
        <f>Q17+T17</f>
        <v>1</v>
      </c>
    </row>
    <row r="18" spans="1:22" ht="18" customHeight="1" x14ac:dyDescent="0.2">
      <c r="A18" s="85"/>
      <c r="B18" s="78"/>
      <c r="C18" s="78"/>
      <c r="D18" s="78"/>
      <c r="E18" s="122"/>
      <c r="F18" s="83"/>
      <c r="G18" s="80"/>
      <c r="H18" s="80"/>
      <c r="I18" s="82"/>
      <c r="J18" s="81"/>
      <c r="K18" s="80"/>
      <c r="L18" s="81"/>
      <c r="M18" s="123"/>
      <c r="N18" s="83"/>
      <c r="O18" s="83"/>
      <c r="P18" s="80"/>
      <c r="Q18" s="80"/>
      <c r="R18" s="82"/>
      <c r="S18" s="81"/>
      <c r="T18" s="80"/>
      <c r="U18" s="81"/>
      <c r="V18" s="83"/>
    </row>
    <row r="19" spans="1:22" ht="18" customHeight="1" x14ac:dyDescent="0.2">
      <c r="A19" s="85"/>
      <c r="B19" s="78" t="s">
        <v>426</v>
      </c>
      <c r="C19" s="78"/>
      <c r="D19" s="78"/>
      <c r="E19" s="122"/>
      <c r="F19" s="83"/>
      <c r="G19" s="80"/>
      <c r="H19" s="80"/>
      <c r="I19" s="82"/>
      <c r="J19" s="81"/>
      <c r="K19" s="80"/>
      <c r="L19" s="81"/>
      <c r="M19" s="123"/>
      <c r="N19" s="83"/>
      <c r="O19" s="83"/>
      <c r="P19" s="80"/>
      <c r="Q19" s="80"/>
      <c r="R19" s="82"/>
      <c r="S19" s="81"/>
      <c r="T19" s="80"/>
      <c r="U19" s="81"/>
      <c r="V19" s="83"/>
    </row>
    <row r="20" spans="1:22" ht="18" customHeight="1" x14ac:dyDescent="0.2">
      <c r="A20" s="85"/>
      <c r="B20" s="78"/>
      <c r="C20" s="78" t="s">
        <v>432</v>
      </c>
      <c r="D20" s="78"/>
      <c r="E20" s="122"/>
      <c r="F20" s="83"/>
      <c r="G20" s="80"/>
      <c r="H20" s="80"/>
      <c r="I20" s="82"/>
      <c r="J20" s="81"/>
      <c r="K20" s="80"/>
      <c r="L20" s="81"/>
      <c r="M20" s="123"/>
      <c r="N20" s="83"/>
      <c r="O20" s="83"/>
      <c r="P20" s="80"/>
      <c r="Q20" s="80"/>
      <c r="R20" s="82"/>
      <c r="S20" s="81"/>
      <c r="T20" s="80"/>
      <c r="U20" s="81"/>
      <c r="V20" s="83"/>
    </row>
    <row r="21" spans="1:22" ht="18" customHeight="1" x14ac:dyDescent="0.2">
      <c r="A21" s="85"/>
      <c r="B21" s="78"/>
      <c r="C21" s="78"/>
      <c r="D21" s="78" t="s">
        <v>337</v>
      </c>
      <c r="E21" s="122">
        <f>F21+I21</f>
        <v>2</v>
      </c>
      <c r="F21" s="83">
        <f>G21+H21</f>
        <v>2</v>
      </c>
      <c r="G21" s="78">
        <v>2</v>
      </c>
      <c r="H21" s="78">
        <v>0</v>
      </c>
      <c r="I21" s="82">
        <f>J21+K21</f>
        <v>0</v>
      </c>
      <c r="J21" s="85">
        <v>0</v>
      </c>
      <c r="K21" s="78">
        <v>0</v>
      </c>
      <c r="L21" s="81">
        <f t="shared" ref="L21:M23" si="2">J21+G21</f>
        <v>2</v>
      </c>
      <c r="M21" s="123">
        <f t="shared" si="2"/>
        <v>0</v>
      </c>
      <c r="N21" s="83">
        <f>O21+R21</f>
        <v>0</v>
      </c>
      <c r="O21" s="83">
        <f>P21+Q21</f>
        <v>0</v>
      </c>
      <c r="P21" s="6">
        <v>0</v>
      </c>
      <c r="Q21" s="6">
        <v>0</v>
      </c>
      <c r="R21" s="82">
        <f>S21+T21</f>
        <v>0</v>
      </c>
      <c r="S21" s="85">
        <v>0</v>
      </c>
      <c r="T21" s="78">
        <v>0</v>
      </c>
      <c r="U21" s="81">
        <f>S21+P21</f>
        <v>0</v>
      </c>
      <c r="V21" s="83">
        <f>Q21+T21</f>
        <v>0</v>
      </c>
    </row>
    <row r="22" spans="1:22" ht="18" customHeight="1" x14ac:dyDescent="0.2">
      <c r="A22" s="85"/>
      <c r="B22" s="78"/>
      <c r="C22" s="78"/>
      <c r="D22" s="78" t="s">
        <v>431</v>
      </c>
      <c r="E22" s="122">
        <f>F22+I22</f>
        <v>0</v>
      </c>
      <c r="F22" s="83">
        <f>G22+H22</f>
        <v>0</v>
      </c>
      <c r="G22" s="80">
        <v>0</v>
      </c>
      <c r="H22" s="80">
        <v>0</v>
      </c>
      <c r="I22" s="82">
        <f>J22+K22</f>
        <v>0</v>
      </c>
      <c r="J22" s="81">
        <v>0</v>
      </c>
      <c r="K22" s="80">
        <v>0</v>
      </c>
      <c r="L22" s="81">
        <f t="shared" si="2"/>
        <v>0</v>
      </c>
      <c r="M22" s="123">
        <f t="shared" si="2"/>
        <v>0</v>
      </c>
      <c r="N22" s="83">
        <f>O22+R22</f>
        <v>0</v>
      </c>
      <c r="O22" s="83">
        <f>P22+Q22</f>
        <v>0</v>
      </c>
      <c r="P22" s="6">
        <v>0</v>
      </c>
      <c r="Q22" s="6">
        <v>0</v>
      </c>
      <c r="R22" s="82">
        <f>S22+T22</f>
        <v>0</v>
      </c>
      <c r="S22" s="85">
        <v>0</v>
      </c>
      <c r="T22" s="78">
        <v>0</v>
      </c>
      <c r="U22" s="81">
        <f>S22+P22</f>
        <v>0</v>
      </c>
      <c r="V22" s="83">
        <f>Q22+T22</f>
        <v>0</v>
      </c>
    </row>
    <row r="23" spans="1:22" ht="18" customHeight="1" x14ac:dyDescent="0.2">
      <c r="A23" s="85"/>
      <c r="B23" s="78"/>
      <c r="C23" s="78"/>
      <c r="D23" s="78" t="s">
        <v>430</v>
      </c>
      <c r="E23" s="122">
        <f>F23+I23</f>
        <v>2</v>
      </c>
      <c r="F23" s="83">
        <f>G23+H23</f>
        <v>2</v>
      </c>
      <c r="G23" s="78">
        <v>1</v>
      </c>
      <c r="H23" s="78">
        <v>1</v>
      </c>
      <c r="I23" s="82">
        <f>J23+K23</f>
        <v>0</v>
      </c>
      <c r="J23" s="85">
        <v>0</v>
      </c>
      <c r="K23" s="78">
        <v>0</v>
      </c>
      <c r="L23" s="81">
        <f t="shared" si="2"/>
        <v>1</v>
      </c>
      <c r="M23" s="123">
        <f t="shared" si="2"/>
        <v>1</v>
      </c>
      <c r="N23" s="83" t="s">
        <v>479</v>
      </c>
      <c r="O23" s="83" t="s">
        <v>479</v>
      </c>
      <c r="P23" s="335" t="s">
        <v>479</v>
      </c>
      <c r="Q23" s="335" t="s">
        <v>479</v>
      </c>
      <c r="R23" s="334" t="s">
        <v>479</v>
      </c>
      <c r="S23" s="81" t="s">
        <v>479</v>
      </c>
      <c r="T23" s="80" t="s">
        <v>479</v>
      </c>
      <c r="U23" s="81" t="s">
        <v>479</v>
      </c>
      <c r="V23" s="83" t="s">
        <v>479</v>
      </c>
    </row>
    <row r="24" spans="1:22" ht="18" customHeight="1" x14ac:dyDescent="0.2">
      <c r="A24" s="85"/>
      <c r="B24" s="78"/>
      <c r="C24" s="78"/>
      <c r="D24" s="78"/>
      <c r="E24" s="122"/>
      <c r="F24" s="83"/>
      <c r="G24" s="80"/>
      <c r="H24" s="80"/>
      <c r="I24" s="82"/>
      <c r="J24" s="81"/>
      <c r="K24" s="80"/>
      <c r="L24" s="81"/>
      <c r="M24" s="123"/>
      <c r="N24" s="83"/>
      <c r="O24" s="83"/>
      <c r="P24" s="80"/>
      <c r="Q24" s="80"/>
      <c r="R24" s="82"/>
      <c r="S24" s="81"/>
      <c r="T24" s="80"/>
      <c r="U24" s="81"/>
      <c r="V24" s="83"/>
    </row>
    <row r="25" spans="1:22" ht="18" customHeight="1" x14ac:dyDescent="0.2">
      <c r="A25" s="85"/>
      <c r="B25" s="78" t="s">
        <v>424</v>
      </c>
      <c r="C25" s="78"/>
      <c r="D25" s="78"/>
      <c r="E25" s="122"/>
      <c r="F25" s="83"/>
      <c r="G25" s="80"/>
      <c r="H25" s="80"/>
      <c r="I25" s="82"/>
      <c r="J25" s="81"/>
      <c r="K25" s="80"/>
      <c r="L25" s="81"/>
      <c r="M25" s="123"/>
      <c r="N25" s="83"/>
      <c r="O25" s="83"/>
      <c r="P25" s="80"/>
      <c r="Q25" s="80"/>
      <c r="R25" s="82"/>
      <c r="S25" s="81"/>
      <c r="T25" s="80"/>
      <c r="U25" s="81"/>
      <c r="V25" s="83"/>
    </row>
    <row r="26" spans="1:22" ht="18" customHeight="1" x14ac:dyDescent="0.2">
      <c r="A26" s="85"/>
      <c r="B26" s="78"/>
      <c r="C26" s="78" t="s">
        <v>432</v>
      </c>
      <c r="D26" s="78"/>
      <c r="E26" s="122"/>
      <c r="F26" s="83"/>
      <c r="G26" s="80"/>
      <c r="H26" s="80"/>
      <c r="I26" s="82"/>
      <c r="J26" s="81"/>
      <c r="K26" s="80"/>
      <c r="L26" s="81"/>
      <c r="M26" s="123"/>
      <c r="N26" s="83"/>
      <c r="O26" s="83"/>
      <c r="P26" s="80"/>
      <c r="Q26" s="80"/>
      <c r="R26" s="82"/>
      <c r="S26" s="81"/>
      <c r="T26" s="80"/>
      <c r="U26" s="81"/>
      <c r="V26" s="83"/>
    </row>
    <row r="27" spans="1:22" ht="18" customHeight="1" x14ac:dyDescent="0.2">
      <c r="A27" s="85"/>
      <c r="B27" s="78"/>
      <c r="C27" s="78"/>
      <c r="D27" s="78" t="s">
        <v>337</v>
      </c>
      <c r="E27" s="122">
        <f>F27+I27</f>
        <v>0</v>
      </c>
      <c r="F27" s="83">
        <f>G27+H27</f>
        <v>0</v>
      </c>
      <c r="G27" s="80">
        <v>0</v>
      </c>
      <c r="H27" s="80">
        <v>0</v>
      </c>
      <c r="I27" s="82">
        <f>J27+K27</f>
        <v>0</v>
      </c>
      <c r="J27" s="81">
        <v>0</v>
      </c>
      <c r="K27" s="80">
        <v>0</v>
      </c>
      <c r="L27" s="81">
        <f t="shared" ref="L27:M29" si="3">J27+G27</f>
        <v>0</v>
      </c>
      <c r="M27" s="123">
        <f t="shared" si="3"/>
        <v>0</v>
      </c>
      <c r="N27" s="83">
        <f>O27+R27</f>
        <v>3</v>
      </c>
      <c r="O27" s="83">
        <f>P27+Q27</f>
        <v>3</v>
      </c>
      <c r="P27" s="6">
        <v>1</v>
      </c>
      <c r="Q27" s="6">
        <v>2</v>
      </c>
      <c r="R27" s="82">
        <f>S27+T27</f>
        <v>0</v>
      </c>
      <c r="S27" s="85">
        <v>0</v>
      </c>
      <c r="T27" s="78">
        <v>0</v>
      </c>
      <c r="U27" s="81">
        <f>S27+P27</f>
        <v>1</v>
      </c>
      <c r="V27" s="83">
        <f>Q27+T27</f>
        <v>2</v>
      </c>
    </row>
    <row r="28" spans="1:22" ht="18" customHeight="1" x14ac:dyDescent="0.2">
      <c r="A28" s="85"/>
      <c r="B28" s="78"/>
      <c r="C28" s="78"/>
      <c r="D28" s="78" t="s">
        <v>431</v>
      </c>
      <c r="E28" s="122">
        <f>F28+I28</f>
        <v>0</v>
      </c>
      <c r="F28" s="83">
        <f>G28+H28</f>
        <v>0</v>
      </c>
      <c r="G28" s="80">
        <v>0</v>
      </c>
      <c r="H28" s="80">
        <v>0</v>
      </c>
      <c r="I28" s="82">
        <f>J28+K28</f>
        <v>0</v>
      </c>
      <c r="J28" s="81">
        <v>0</v>
      </c>
      <c r="K28" s="80">
        <v>0</v>
      </c>
      <c r="L28" s="81">
        <f t="shared" si="3"/>
        <v>0</v>
      </c>
      <c r="M28" s="123">
        <f t="shared" si="3"/>
        <v>0</v>
      </c>
      <c r="N28" s="83" t="s">
        <v>479</v>
      </c>
      <c r="O28" s="83" t="s">
        <v>479</v>
      </c>
      <c r="P28" s="335" t="s">
        <v>479</v>
      </c>
      <c r="Q28" s="335" t="s">
        <v>479</v>
      </c>
      <c r="R28" s="334" t="s">
        <v>479</v>
      </c>
      <c r="S28" s="81" t="s">
        <v>479</v>
      </c>
      <c r="T28" s="80" t="s">
        <v>479</v>
      </c>
      <c r="U28" s="81" t="s">
        <v>479</v>
      </c>
      <c r="V28" s="83" t="s">
        <v>479</v>
      </c>
    </row>
    <row r="29" spans="1:22" ht="18" customHeight="1" x14ac:dyDescent="0.2">
      <c r="A29" s="85"/>
      <c r="B29" s="78"/>
      <c r="C29" s="78"/>
      <c r="D29" s="78" t="s">
        <v>430</v>
      </c>
      <c r="E29" s="122">
        <f>F29+I29</f>
        <v>0</v>
      </c>
      <c r="F29" s="83">
        <f>G29+H29</f>
        <v>0</v>
      </c>
      <c r="G29" s="80">
        <v>0</v>
      </c>
      <c r="H29" s="80">
        <v>0</v>
      </c>
      <c r="I29" s="82">
        <f>J29+K29</f>
        <v>0</v>
      </c>
      <c r="J29" s="81">
        <v>0</v>
      </c>
      <c r="K29" s="80">
        <v>0</v>
      </c>
      <c r="L29" s="81">
        <f t="shared" si="3"/>
        <v>0</v>
      </c>
      <c r="M29" s="123">
        <f t="shared" si="3"/>
        <v>0</v>
      </c>
      <c r="N29" s="83">
        <f>O29+R29</f>
        <v>0</v>
      </c>
      <c r="O29" s="83">
        <f>P29+Q29</f>
        <v>0</v>
      </c>
      <c r="P29" s="80">
        <v>0</v>
      </c>
      <c r="Q29" s="80">
        <v>0</v>
      </c>
      <c r="R29" s="82">
        <f>S29+T29</f>
        <v>0</v>
      </c>
      <c r="S29" s="81">
        <v>0</v>
      </c>
      <c r="T29" s="80">
        <v>0</v>
      </c>
      <c r="U29" s="81">
        <f>S29+P29</f>
        <v>0</v>
      </c>
      <c r="V29" s="83">
        <f>Q29+T29</f>
        <v>0</v>
      </c>
    </row>
    <row r="30" spans="1:22" ht="18" customHeight="1" x14ac:dyDescent="0.2">
      <c r="A30" s="85"/>
      <c r="B30" s="78"/>
      <c r="C30" s="78"/>
      <c r="D30" s="78"/>
      <c r="E30" s="122"/>
      <c r="F30" s="83"/>
      <c r="G30" s="80"/>
      <c r="H30" s="80"/>
      <c r="I30" s="82"/>
      <c r="J30" s="81"/>
      <c r="K30" s="80"/>
      <c r="L30" s="81"/>
      <c r="M30" s="123"/>
      <c r="N30" s="83"/>
      <c r="O30" s="83"/>
      <c r="P30" s="80"/>
      <c r="Q30" s="80"/>
      <c r="R30" s="82"/>
      <c r="S30" s="81"/>
      <c r="T30" s="80"/>
      <c r="U30" s="81"/>
      <c r="V30" s="83"/>
    </row>
    <row r="31" spans="1:22" ht="18" customHeight="1" x14ac:dyDescent="0.2">
      <c r="A31" s="85"/>
      <c r="B31" s="78" t="s">
        <v>422</v>
      </c>
      <c r="C31" s="78"/>
      <c r="D31" s="78"/>
      <c r="E31" s="122"/>
      <c r="F31" s="83"/>
      <c r="G31" s="80"/>
      <c r="H31" s="80"/>
      <c r="I31" s="82"/>
      <c r="J31" s="81"/>
      <c r="K31" s="80"/>
      <c r="L31" s="81"/>
      <c r="M31" s="123"/>
      <c r="N31" s="83"/>
      <c r="O31" s="83"/>
      <c r="P31" s="80"/>
      <c r="Q31" s="80"/>
      <c r="R31" s="82"/>
      <c r="S31" s="81"/>
      <c r="T31" s="80"/>
      <c r="U31" s="81"/>
      <c r="V31" s="83"/>
    </row>
    <row r="32" spans="1:22" ht="18" customHeight="1" x14ac:dyDescent="0.2">
      <c r="A32" s="85"/>
      <c r="B32" s="78"/>
      <c r="C32" s="78" t="s">
        <v>432</v>
      </c>
      <c r="D32" s="78"/>
      <c r="E32" s="122"/>
      <c r="F32" s="83"/>
      <c r="G32" s="80"/>
      <c r="H32" s="80"/>
      <c r="I32" s="82"/>
      <c r="J32" s="81"/>
      <c r="K32" s="80"/>
      <c r="L32" s="81"/>
      <c r="M32" s="123"/>
      <c r="N32" s="83"/>
      <c r="O32" s="83"/>
      <c r="P32" s="80"/>
      <c r="Q32" s="80"/>
      <c r="R32" s="82"/>
      <c r="S32" s="81"/>
      <c r="T32" s="80"/>
      <c r="U32" s="81"/>
      <c r="V32" s="83"/>
    </row>
    <row r="33" spans="1:22" ht="18" customHeight="1" x14ac:dyDescent="0.2">
      <c r="A33" s="85"/>
      <c r="B33" s="78"/>
      <c r="C33" s="78"/>
      <c r="D33" s="78" t="s">
        <v>337</v>
      </c>
      <c r="E33" s="122" t="s">
        <v>480</v>
      </c>
      <c r="F33" s="83" t="s">
        <v>481</v>
      </c>
      <c r="G33" s="80" t="s">
        <v>480</v>
      </c>
      <c r="H33" s="80" t="s">
        <v>480</v>
      </c>
      <c r="I33" s="334" t="s">
        <v>480</v>
      </c>
      <c r="J33" s="81" t="s">
        <v>480</v>
      </c>
      <c r="K33" s="80" t="s">
        <v>480</v>
      </c>
      <c r="L33" s="81" t="s">
        <v>480</v>
      </c>
      <c r="M33" s="123" t="s">
        <v>480</v>
      </c>
      <c r="N33" s="83" t="s">
        <v>479</v>
      </c>
      <c r="O33" s="83" t="s">
        <v>479</v>
      </c>
      <c r="P33" s="335" t="s">
        <v>479</v>
      </c>
      <c r="Q33" s="335" t="s">
        <v>479</v>
      </c>
      <c r="R33" s="334" t="s">
        <v>479</v>
      </c>
      <c r="S33" s="81" t="s">
        <v>479</v>
      </c>
      <c r="T33" s="335" t="s">
        <v>479</v>
      </c>
      <c r="U33" s="81" t="s">
        <v>479</v>
      </c>
      <c r="V33" s="83" t="s">
        <v>479</v>
      </c>
    </row>
    <row r="34" spans="1:22" ht="18" customHeight="1" x14ac:dyDescent="0.2">
      <c r="A34" s="85"/>
      <c r="B34" s="78"/>
      <c r="C34" s="78"/>
      <c r="D34" s="78" t="s">
        <v>431</v>
      </c>
      <c r="E34" s="122" t="s">
        <v>479</v>
      </c>
      <c r="F34" s="83" t="s">
        <v>479</v>
      </c>
      <c r="G34" s="80" t="s">
        <v>479</v>
      </c>
      <c r="H34" s="80" t="s">
        <v>479</v>
      </c>
      <c r="I34" s="334" t="s">
        <v>479</v>
      </c>
      <c r="J34" s="81" t="s">
        <v>479</v>
      </c>
      <c r="K34" s="80" t="s">
        <v>479</v>
      </c>
      <c r="L34" s="81" t="s">
        <v>479</v>
      </c>
      <c r="M34" s="123" t="s">
        <v>479</v>
      </c>
      <c r="N34" s="83" t="s">
        <v>479</v>
      </c>
      <c r="O34" s="83" t="s">
        <v>479</v>
      </c>
      <c r="P34" s="335" t="s">
        <v>479</v>
      </c>
      <c r="Q34" s="335" t="s">
        <v>479</v>
      </c>
      <c r="R34" s="334" t="s">
        <v>479</v>
      </c>
      <c r="S34" s="81" t="s">
        <v>479</v>
      </c>
      <c r="T34" s="335" t="s">
        <v>479</v>
      </c>
      <c r="U34" s="81" t="s">
        <v>479</v>
      </c>
      <c r="V34" s="83" t="s">
        <v>479</v>
      </c>
    </row>
    <row r="35" spans="1:22" ht="18" customHeight="1" x14ac:dyDescent="0.2">
      <c r="A35" s="85"/>
      <c r="B35" s="78"/>
      <c r="C35" s="78"/>
      <c r="D35" s="78" t="s">
        <v>430</v>
      </c>
      <c r="E35" s="122">
        <f>F35+I35</f>
        <v>0</v>
      </c>
      <c r="F35" s="83">
        <f>G35+H35</f>
        <v>0</v>
      </c>
      <c r="G35" s="80">
        <v>0</v>
      </c>
      <c r="H35" s="80">
        <v>0</v>
      </c>
      <c r="I35" s="82">
        <f>J35+K35</f>
        <v>0</v>
      </c>
      <c r="J35" s="81">
        <v>0</v>
      </c>
      <c r="K35" s="80">
        <v>0</v>
      </c>
      <c r="L35" s="81">
        <f t="shared" ref="L35:M35" si="4">J35+G35</f>
        <v>0</v>
      </c>
      <c r="M35" s="123">
        <f t="shared" si="4"/>
        <v>0</v>
      </c>
      <c r="N35" s="83">
        <f>O35+R35</f>
        <v>0</v>
      </c>
      <c r="O35" s="83">
        <f>P35+Q35</f>
        <v>0</v>
      </c>
      <c r="P35" s="6">
        <v>0</v>
      </c>
      <c r="Q35" s="6">
        <v>0</v>
      </c>
      <c r="R35" s="82">
        <f>S35+T35</f>
        <v>0</v>
      </c>
      <c r="S35" s="85">
        <v>0</v>
      </c>
      <c r="T35" s="6">
        <v>0</v>
      </c>
      <c r="U35" s="81">
        <f>S35+P35</f>
        <v>0</v>
      </c>
      <c r="V35" s="83">
        <f>Q35+T35</f>
        <v>0</v>
      </c>
    </row>
    <row r="36" spans="1:22" ht="18" customHeight="1" x14ac:dyDescent="0.2">
      <c r="A36" s="79"/>
      <c r="B36" s="75"/>
      <c r="C36" s="75"/>
      <c r="D36" s="75"/>
      <c r="E36" s="124"/>
      <c r="F36" s="102"/>
      <c r="G36" s="104"/>
      <c r="H36" s="102"/>
      <c r="I36" s="103"/>
      <c r="J36" s="103"/>
      <c r="K36" s="102"/>
      <c r="L36" s="104"/>
      <c r="M36" s="125"/>
      <c r="N36" s="102"/>
      <c r="O36" s="102"/>
      <c r="P36" s="104"/>
      <c r="Q36" s="102"/>
      <c r="R36" s="105"/>
      <c r="S36" s="104"/>
      <c r="T36" s="104"/>
      <c r="U36" s="103"/>
      <c r="V36" s="102"/>
    </row>
  </sheetData>
  <mergeCells count="2">
    <mergeCell ref="L2:M2"/>
    <mergeCell ref="U2:V2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6　暮らし向き</oddHeader>
    <oddFooter>&amp;C&amp;"HG丸ｺﾞｼｯｸM-PRO,標準"&amp;10&amp;P / &amp;N ページ　(表6-1)</oddFooter>
  </headerFooter>
  <colBreaks count="1" manualBreakCount="1">
    <brk id="8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="75" zoomScaleNormal="75" zoomScalePageLayoutView="80" workbookViewId="0">
      <selection activeCell="Y20" sqref="Y20"/>
    </sheetView>
  </sheetViews>
  <sheetFormatPr defaultRowHeight="13.2" x14ac:dyDescent="0.2"/>
  <cols>
    <col min="1" max="1" width="4.6640625" style="1" customWidth="1"/>
    <col min="2" max="2" width="18.21875" style="1" customWidth="1"/>
    <col min="3" max="3" width="24" style="1" customWidth="1"/>
    <col min="4" max="16384" width="8.88671875" style="25"/>
  </cols>
  <sheetData>
    <row r="1" spans="1:21" ht="16.2" x14ac:dyDescent="0.2">
      <c r="A1" s="2" t="s">
        <v>446</v>
      </c>
    </row>
    <row r="2" spans="1:21" ht="18" customHeight="1" x14ac:dyDescent="0.2">
      <c r="A2" s="6" t="s">
        <v>445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8" customHeight="1" x14ac:dyDescent="0.2">
      <c r="A3" s="6"/>
      <c r="B3" s="6"/>
      <c r="C3" s="6"/>
      <c r="D3" s="6" t="s">
        <v>458</v>
      </c>
      <c r="E3" s="6"/>
      <c r="F3" s="6"/>
      <c r="G3" s="6"/>
      <c r="H3" s="6"/>
      <c r="I3" s="6"/>
      <c r="J3" s="6"/>
      <c r="K3" s="351"/>
      <c r="L3" s="351"/>
      <c r="M3" s="6" t="s">
        <v>459</v>
      </c>
      <c r="N3" s="6"/>
      <c r="O3" s="6"/>
      <c r="P3" s="6"/>
      <c r="Q3" s="6"/>
      <c r="R3" s="6"/>
      <c r="S3" s="6"/>
      <c r="T3" s="351"/>
      <c r="U3" s="351"/>
    </row>
    <row r="4" spans="1:21" ht="18" customHeight="1" x14ac:dyDescent="0.2">
      <c r="A4" s="100"/>
      <c r="B4" s="96"/>
      <c r="C4" s="96"/>
      <c r="D4" s="109" t="s">
        <v>64</v>
      </c>
      <c r="E4" s="96" t="s">
        <v>65</v>
      </c>
      <c r="F4" s="96"/>
      <c r="G4" s="95"/>
      <c r="H4" s="100" t="s">
        <v>66</v>
      </c>
      <c r="I4" s="96"/>
      <c r="J4" s="95"/>
      <c r="K4" s="96" t="s">
        <v>67</v>
      </c>
      <c r="L4" s="110"/>
      <c r="M4" s="95" t="s">
        <v>64</v>
      </c>
      <c r="N4" s="96" t="s">
        <v>65</v>
      </c>
      <c r="O4" s="96"/>
      <c r="P4" s="95"/>
      <c r="Q4" s="100" t="s">
        <v>66</v>
      </c>
      <c r="R4" s="96"/>
      <c r="S4" s="95"/>
      <c r="T4" s="96" t="s">
        <v>67</v>
      </c>
      <c r="U4" s="95"/>
    </row>
    <row r="5" spans="1:21" ht="18" customHeight="1" x14ac:dyDescent="0.2">
      <c r="A5" s="99"/>
      <c r="B5" s="11"/>
      <c r="C5" s="11"/>
      <c r="D5" s="111"/>
      <c r="E5" s="98"/>
      <c r="F5" s="96"/>
      <c r="G5" s="95"/>
      <c r="H5" s="97"/>
      <c r="I5" s="96"/>
      <c r="J5" s="95"/>
      <c r="K5" s="13"/>
      <c r="L5" s="112"/>
      <c r="M5" s="98"/>
      <c r="N5" s="98"/>
      <c r="O5" s="96"/>
      <c r="P5" s="95"/>
      <c r="Q5" s="97"/>
      <c r="R5" s="96"/>
      <c r="S5" s="95"/>
      <c r="T5" s="13"/>
      <c r="U5" s="98"/>
    </row>
    <row r="6" spans="1:21" ht="54" customHeight="1" x14ac:dyDescent="0.2">
      <c r="A6" s="94"/>
      <c r="B6" s="93"/>
      <c r="C6" s="93"/>
      <c r="D6" s="113" t="s">
        <v>68</v>
      </c>
      <c r="E6" s="91" t="s">
        <v>68</v>
      </c>
      <c r="F6" s="90" t="s">
        <v>69</v>
      </c>
      <c r="G6" s="91" t="s">
        <v>292</v>
      </c>
      <c r="H6" s="92" t="s">
        <v>68</v>
      </c>
      <c r="I6" s="90" t="s">
        <v>69</v>
      </c>
      <c r="J6" s="91" t="s">
        <v>292</v>
      </c>
      <c r="K6" s="90" t="s">
        <v>69</v>
      </c>
      <c r="L6" s="114" t="s">
        <v>292</v>
      </c>
      <c r="M6" s="91" t="s">
        <v>68</v>
      </c>
      <c r="N6" s="91" t="s">
        <v>68</v>
      </c>
      <c r="O6" s="90" t="s">
        <v>69</v>
      </c>
      <c r="P6" s="91" t="s">
        <v>292</v>
      </c>
      <c r="Q6" s="92" t="s">
        <v>68</v>
      </c>
      <c r="R6" s="90" t="s">
        <v>69</v>
      </c>
      <c r="S6" s="91" t="s">
        <v>292</v>
      </c>
      <c r="T6" s="90" t="s">
        <v>69</v>
      </c>
      <c r="U6" s="91" t="s">
        <v>292</v>
      </c>
    </row>
    <row r="7" spans="1:21" ht="18" customHeight="1" x14ac:dyDescent="0.2">
      <c r="A7" s="89"/>
      <c r="B7" s="86"/>
      <c r="C7" s="86"/>
      <c r="D7" s="115"/>
      <c r="E7" s="87"/>
      <c r="F7" s="86"/>
      <c r="G7" s="87"/>
      <c r="H7" s="88"/>
      <c r="I7" s="86"/>
      <c r="J7" s="87"/>
      <c r="K7" s="86"/>
      <c r="L7" s="116"/>
      <c r="M7" s="87"/>
      <c r="N7" s="87"/>
      <c r="O7" s="86"/>
      <c r="P7" s="87"/>
      <c r="Q7" s="88"/>
      <c r="R7" s="86"/>
      <c r="S7" s="87"/>
      <c r="T7" s="86"/>
      <c r="U7" s="87"/>
    </row>
    <row r="8" spans="1:21" ht="18" customHeight="1" x14ac:dyDescent="0.2">
      <c r="A8" s="85"/>
      <c r="B8" s="78" t="s">
        <v>444</v>
      </c>
      <c r="C8" s="78"/>
      <c r="D8" s="117"/>
      <c r="E8" s="84"/>
      <c r="F8" s="78"/>
      <c r="G8" s="84"/>
      <c r="H8" s="82"/>
      <c r="I8" s="78"/>
      <c r="J8" s="84"/>
      <c r="K8" s="78"/>
      <c r="L8" s="118"/>
      <c r="M8" s="84"/>
      <c r="N8" s="84"/>
      <c r="O8" s="78"/>
      <c r="P8" s="78"/>
      <c r="Q8" s="82"/>
      <c r="R8" s="78"/>
      <c r="S8" s="84"/>
      <c r="T8" s="78"/>
      <c r="U8" s="84"/>
    </row>
    <row r="9" spans="1:21" ht="18" customHeight="1" x14ac:dyDescent="0.2">
      <c r="A9" s="85"/>
      <c r="B9" s="78"/>
      <c r="C9" s="78" t="s">
        <v>438</v>
      </c>
      <c r="D9" s="117">
        <v>6</v>
      </c>
      <c r="E9" s="84">
        <v>4</v>
      </c>
      <c r="F9" s="78">
        <v>4</v>
      </c>
      <c r="G9" s="78">
        <v>0</v>
      </c>
      <c r="H9" s="82">
        <v>2</v>
      </c>
      <c r="I9" s="85">
        <v>0</v>
      </c>
      <c r="J9" s="78">
        <v>2</v>
      </c>
      <c r="K9" s="85">
        <v>4</v>
      </c>
      <c r="L9" s="118">
        <v>2</v>
      </c>
      <c r="M9" s="84">
        <v>8</v>
      </c>
      <c r="N9" s="84">
        <v>7</v>
      </c>
      <c r="O9" s="6">
        <v>4</v>
      </c>
      <c r="P9" s="6">
        <v>3</v>
      </c>
      <c r="Q9" s="82">
        <v>1</v>
      </c>
      <c r="R9" s="85">
        <v>1</v>
      </c>
      <c r="S9" s="6">
        <v>0</v>
      </c>
      <c r="T9" s="85">
        <v>5</v>
      </c>
      <c r="U9" s="84">
        <v>3</v>
      </c>
    </row>
    <row r="10" spans="1:21" ht="18" customHeight="1" x14ac:dyDescent="0.2">
      <c r="A10" s="85"/>
      <c r="B10" s="78"/>
      <c r="C10" s="78" t="s">
        <v>442</v>
      </c>
      <c r="D10" s="117">
        <v>10</v>
      </c>
      <c r="E10" s="84">
        <v>6</v>
      </c>
      <c r="F10" s="78">
        <v>4</v>
      </c>
      <c r="G10" s="78">
        <v>2</v>
      </c>
      <c r="H10" s="82">
        <v>4</v>
      </c>
      <c r="I10" s="85">
        <v>4</v>
      </c>
      <c r="J10" s="78">
        <v>0</v>
      </c>
      <c r="K10" s="85">
        <v>8</v>
      </c>
      <c r="L10" s="118">
        <v>2</v>
      </c>
      <c r="M10" s="84">
        <v>7</v>
      </c>
      <c r="N10" s="84">
        <v>5</v>
      </c>
      <c r="O10" s="6">
        <v>4</v>
      </c>
      <c r="P10" s="6">
        <v>1</v>
      </c>
      <c r="Q10" s="82">
        <v>2</v>
      </c>
      <c r="R10" s="85">
        <v>1</v>
      </c>
      <c r="S10" s="6">
        <v>1</v>
      </c>
      <c r="T10" s="85">
        <v>5</v>
      </c>
      <c r="U10" s="84">
        <v>2</v>
      </c>
    </row>
    <row r="11" spans="1:21" ht="18" customHeight="1" x14ac:dyDescent="0.2">
      <c r="A11" s="85"/>
      <c r="B11" s="78"/>
      <c r="C11" s="78" t="s">
        <v>436</v>
      </c>
      <c r="D11" s="117">
        <v>11</v>
      </c>
      <c r="E11" s="84">
        <v>10</v>
      </c>
      <c r="F11" s="78">
        <v>6</v>
      </c>
      <c r="G11" s="78">
        <v>4</v>
      </c>
      <c r="H11" s="82">
        <v>1</v>
      </c>
      <c r="I11" s="85">
        <v>1</v>
      </c>
      <c r="J11" s="78">
        <v>0</v>
      </c>
      <c r="K11" s="85">
        <v>7</v>
      </c>
      <c r="L11" s="118">
        <v>4</v>
      </c>
      <c r="M11" s="84">
        <v>13</v>
      </c>
      <c r="N11" s="84">
        <v>10</v>
      </c>
      <c r="O11" s="6">
        <v>5</v>
      </c>
      <c r="P11" s="6">
        <v>5</v>
      </c>
      <c r="Q11" s="82">
        <v>3</v>
      </c>
      <c r="R11" s="85">
        <v>3</v>
      </c>
      <c r="S11" s="6">
        <v>0</v>
      </c>
      <c r="T11" s="85">
        <v>8</v>
      </c>
      <c r="U11" s="84">
        <v>5</v>
      </c>
    </row>
    <row r="12" spans="1:21" ht="18" customHeight="1" x14ac:dyDescent="0.2">
      <c r="A12" s="85"/>
      <c r="B12" s="78"/>
      <c r="C12" s="78"/>
      <c r="D12" s="117"/>
      <c r="E12" s="84"/>
      <c r="F12" s="78"/>
      <c r="G12" s="78"/>
      <c r="H12" s="82"/>
      <c r="I12" s="85"/>
      <c r="J12" s="78"/>
      <c r="K12" s="85"/>
      <c r="L12" s="118"/>
      <c r="M12" s="84"/>
      <c r="N12" s="84"/>
      <c r="O12" s="78"/>
      <c r="P12" s="78"/>
      <c r="Q12" s="82"/>
      <c r="R12" s="85"/>
      <c r="S12" s="78"/>
      <c r="T12" s="85"/>
      <c r="U12" s="84"/>
    </row>
    <row r="13" spans="1:21" ht="18" customHeight="1" x14ac:dyDescent="0.2">
      <c r="A13" s="85"/>
      <c r="B13" s="78" t="s">
        <v>443</v>
      </c>
      <c r="C13" s="78"/>
      <c r="D13" s="117"/>
      <c r="E13" s="84"/>
      <c r="F13" s="78"/>
      <c r="G13" s="78"/>
      <c r="H13" s="82"/>
      <c r="I13" s="85"/>
      <c r="J13" s="78"/>
      <c r="K13" s="85"/>
      <c r="L13" s="118"/>
      <c r="M13" s="84"/>
      <c r="N13" s="84"/>
      <c r="O13" s="78"/>
      <c r="P13" s="78"/>
      <c r="Q13" s="82"/>
      <c r="R13" s="85"/>
      <c r="S13" s="78"/>
      <c r="T13" s="85"/>
      <c r="U13" s="84"/>
    </row>
    <row r="14" spans="1:21" ht="18" customHeight="1" x14ac:dyDescent="0.2">
      <c r="A14" s="85"/>
      <c r="B14" s="78"/>
      <c r="C14" s="78" t="s">
        <v>438</v>
      </c>
      <c r="D14" s="117">
        <v>0</v>
      </c>
      <c r="E14" s="84">
        <v>0</v>
      </c>
      <c r="F14" s="78">
        <v>0</v>
      </c>
      <c r="G14" s="78">
        <v>0</v>
      </c>
      <c r="H14" s="82">
        <v>0</v>
      </c>
      <c r="I14" s="85">
        <v>0</v>
      </c>
      <c r="J14" s="78">
        <v>0</v>
      </c>
      <c r="K14" s="85">
        <v>0</v>
      </c>
      <c r="L14" s="118">
        <v>0</v>
      </c>
      <c r="M14" s="84">
        <v>1</v>
      </c>
      <c r="N14" s="83" t="s">
        <v>480</v>
      </c>
      <c r="O14" s="335" t="s">
        <v>480</v>
      </c>
      <c r="P14" s="335" t="s">
        <v>480</v>
      </c>
      <c r="Q14" s="334" t="s">
        <v>480</v>
      </c>
      <c r="R14" s="81" t="s">
        <v>480</v>
      </c>
      <c r="S14" s="80" t="s">
        <v>480</v>
      </c>
      <c r="T14" s="81" t="s">
        <v>480</v>
      </c>
      <c r="U14" s="83" t="s">
        <v>480</v>
      </c>
    </row>
    <row r="15" spans="1:21" ht="18" customHeight="1" x14ac:dyDescent="0.2">
      <c r="A15" s="85"/>
      <c r="B15" s="78"/>
      <c r="C15" s="78" t="s">
        <v>442</v>
      </c>
      <c r="D15" s="117">
        <v>2</v>
      </c>
      <c r="E15" s="83" t="s">
        <v>479</v>
      </c>
      <c r="F15" s="80" t="s">
        <v>479</v>
      </c>
      <c r="G15" s="80" t="s">
        <v>479</v>
      </c>
      <c r="H15" s="334" t="s">
        <v>479</v>
      </c>
      <c r="I15" s="81" t="s">
        <v>479</v>
      </c>
      <c r="J15" s="80" t="s">
        <v>479</v>
      </c>
      <c r="K15" s="81" t="s">
        <v>479</v>
      </c>
      <c r="L15" s="123" t="s">
        <v>479</v>
      </c>
      <c r="M15" s="84">
        <v>2</v>
      </c>
      <c r="N15" s="84">
        <v>2</v>
      </c>
      <c r="O15" s="6">
        <v>1</v>
      </c>
      <c r="P15" s="6">
        <v>1</v>
      </c>
      <c r="Q15" s="82">
        <v>0</v>
      </c>
      <c r="R15" s="85">
        <v>0</v>
      </c>
      <c r="S15" s="78">
        <v>0</v>
      </c>
      <c r="T15" s="85">
        <v>1</v>
      </c>
      <c r="U15" s="84">
        <v>1</v>
      </c>
    </row>
    <row r="16" spans="1:21" ht="18" customHeight="1" x14ac:dyDescent="0.2">
      <c r="A16" s="85"/>
      <c r="B16" s="78"/>
      <c r="C16" s="78" t="s">
        <v>436</v>
      </c>
      <c r="D16" s="117">
        <v>24</v>
      </c>
      <c r="E16" s="84">
        <v>18</v>
      </c>
      <c r="F16" s="78">
        <v>13</v>
      </c>
      <c r="G16" s="78">
        <v>5</v>
      </c>
      <c r="H16" s="82">
        <v>6</v>
      </c>
      <c r="I16" s="85">
        <v>5</v>
      </c>
      <c r="J16" s="78">
        <v>1</v>
      </c>
      <c r="K16" s="85">
        <v>18</v>
      </c>
      <c r="L16" s="118">
        <v>6</v>
      </c>
      <c r="M16" s="84">
        <v>25</v>
      </c>
      <c r="N16" s="84">
        <v>19</v>
      </c>
      <c r="O16" s="6">
        <v>11</v>
      </c>
      <c r="P16" s="6">
        <v>8</v>
      </c>
      <c r="Q16" s="82">
        <v>6</v>
      </c>
      <c r="R16" s="85">
        <v>5</v>
      </c>
      <c r="S16" s="78">
        <v>1</v>
      </c>
      <c r="T16" s="85">
        <v>16</v>
      </c>
      <c r="U16" s="84">
        <v>9</v>
      </c>
    </row>
    <row r="17" spans="1:21" ht="18" customHeight="1" x14ac:dyDescent="0.2">
      <c r="A17" s="85"/>
      <c r="B17" s="78"/>
      <c r="C17" s="78"/>
      <c r="D17" s="117"/>
      <c r="E17" s="84"/>
      <c r="F17" s="78"/>
      <c r="G17" s="78"/>
      <c r="H17" s="82"/>
      <c r="I17" s="85"/>
      <c r="J17" s="78"/>
      <c r="K17" s="85"/>
      <c r="L17" s="118"/>
      <c r="M17" s="84"/>
      <c r="N17" s="84"/>
      <c r="O17" s="78"/>
      <c r="P17" s="78"/>
      <c r="Q17" s="82"/>
      <c r="R17" s="85"/>
      <c r="S17" s="78"/>
      <c r="T17" s="85"/>
      <c r="U17" s="84"/>
    </row>
    <row r="18" spans="1:21" ht="18" customHeight="1" x14ac:dyDescent="0.2">
      <c r="A18" s="85"/>
      <c r="B18" s="78" t="s">
        <v>441</v>
      </c>
      <c r="C18" s="78"/>
      <c r="D18" s="117"/>
      <c r="E18" s="84"/>
      <c r="F18" s="78"/>
      <c r="G18" s="78"/>
      <c r="H18" s="82"/>
      <c r="I18" s="85"/>
      <c r="J18" s="78"/>
      <c r="K18" s="85"/>
      <c r="L18" s="118"/>
      <c r="M18" s="84"/>
      <c r="N18" s="84"/>
      <c r="O18" s="78"/>
      <c r="P18" s="78"/>
      <c r="Q18" s="82"/>
      <c r="R18" s="85"/>
      <c r="S18" s="78"/>
      <c r="T18" s="85"/>
      <c r="U18" s="84"/>
    </row>
    <row r="19" spans="1:21" ht="18" customHeight="1" x14ac:dyDescent="0.2">
      <c r="A19" s="85"/>
      <c r="B19" s="78"/>
      <c r="C19" s="78" t="s">
        <v>438</v>
      </c>
      <c r="D19" s="117">
        <v>0</v>
      </c>
      <c r="E19" s="84">
        <v>0</v>
      </c>
      <c r="F19" s="78">
        <v>0</v>
      </c>
      <c r="G19" s="78">
        <v>0</v>
      </c>
      <c r="H19" s="82">
        <v>0</v>
      </c>
      <c r="I19" s="85">
        <v>0</v>
      </c>
      <c r="J19" s="78">
        <v>0</v>
      </c>
      <c r="K19" s="85">
        <v>0</v>
      </c>
      <c r="L19" s="118">
        <v>0</v>
      </c>
      <c r="M19" s="84">
        <v>1</v>
      </c>
      <c r="N19" s="83" t="s">
        <v>480</v>
      </c>
      <c r="O19" s="335" t="s">
        <v>480</v>
      </c>
      <c r="P19" s="335" t="s">
        <v>480</v>
      </c>
      <c r="Q19" s="334" t="s">
        <v>480</v>
      </c>
      <c r="R19" s="81" t="s">
        <v>480</v>
      </c>
      <c r="S19" s="80" t="s">
        <v>480</v>
      </c>
      <c r="T19" s="81" t="s">
        <v>480</v>
      </c>
      <c r="U19" s="83" t="s">
        <v>480</v>
      </c>
    </row>
    <row r="20" spans="1:21" ht="18" customHeight="1" x14ac:dyDescent="0.2">
      <c r="A20" s="85"/>
      <c r="B20" s="78"/>
      <c r="C20" s="78" t="s">
        <v>437</v>
      </c>
      <c r="D20" s="117">
        <v>1</v>
      </c>
      <c r="E20" s="83" t="s">
        <v>479</v>
      </c>
      <c r="F20" s="80" t="s">
        <v>479</v>
      </c>
      <c r="G20" s="80" t="s">
        <v>479</v>
      </c>
      <c r="H20" s="334" t="s">
        <v>479</v>
      </c>
      <c r="I20" s="81" t="s">
        <v>479</v>
      </c>
      <c r="J20" s="80" t="s">
        <v>479</v>
      </c>
      <c r="K20" s="81" t="s">
        <v>479</v>
      </c>
      <c r="L20" s="123" t="s">
        <v>479</v>
      </c>
      <c r="M20" s="84">
        <v>3</v>
      </c>
      <c r="N20" s="84">
        <v>3</v>
      </c>
      <c r="O20" s="6">
        <v>2</v>
      </c>
      <c r="P20" s="6">
        <v>1</v>
      </c>
      <c r="Q20" s="82">
        <v>0</v>
      </c>
      <c r="R20" s="85">
        <v>0</v>
      </c>
      <c r="S20" s="78">
        <v>0</v>
      </c>
      <c r="T20" s="85">
        <v>2</v>
      </c>
      <c r="U20" s="84">
        <v>1</v>
      </c>
    </row>
    <row r="21" spans="1:21" ht="18" customHeight="1" x14ac:dyDescent="0.2">
      <c r="A21" s="85"/>
      <c r="B21" s="78"/>
      <c r="C21" s="78" t="s">
        <v>436</v>
      </c>
      <c r="D21" s="117">
        <v>25</v>
      </c>
      <c r="E21" s="84">
        <v>19</v>
      </c>
      <c r="F21" s="78">
        <v>13</v>
      </c>
      <c r="G21" s="78">
        <v>6</v>
      </c>
      <c r="H21" s="82">
        <v>6</v>
      </c>
      <c r="I21" s="85">
        <v>5</v>
      </c>
      <c r="J21" s="78">
        <v>1</v>
      </c>
      <c r="K21" s="85">
        <v>18</v>
      </c>
      <c r="L21" s="118">
        <v>7</v>
      </c>
      <c r="M21" s="84">
        <v>24</v>
      </c>
      <c r="N21" s="84">
        <v>18</v>
      </c>
      <c r="O21" s="6">
        <v>10</v>
      </c>
      <c r="P21" s="6">
        <v>8</v>
      </c>
      <c r="Q21" s="82">
        <v>6</v>
      </c>
      <c r="R21" s="85">
        <v>5</v>
      </c>
      <c r="S21" s="78">
        <v>1</v>
      </c>
      <c r="T21" s="85">
        <v>15</v>
      </c>
      <c r="U21" s="84">
        <v>9</v>
      </c>
    </row>
    <row r="22" spans="1:21" ht="18" customHeight="1" x14ac:dyDescent="0.2">
      <c r="A22" s="85"/>
      <c r="B22" s="78"/>
      <c r="C22" s="78"/>
      <c r="D22" s="117"/>
      <c r="E22" s="84"/>
      <c r="F22" s="78"/>
      <c r="G22" s="78"/>
      <c r="H22" s="82"/>
      <c r="I22" s="85"/>
      <c r="J22" s="78"/>
      <c r="K22" s="85"/>
      <c r="L22" s="118"/>
      <c r="M22" s="84"/>
      <c r="N22" s="84"/>
      <c r="O22" s="78"/>
      <c r="P22" s="78"/>
      <c r="Q22" s="82"/>
      <c r="R22" s="85"/>
      <c r="S22" s="78"/>
      <c r="T22" s="85"/>
      <c r="U22" s="84"/>
    </row>
    <row r="23" spans="1:21" ht="18" customHeight="1" x14ac:dyDescent="0.2">
      <c r="A23" s="85"/>
      <c r="B23" s="78" t="s">
        <v>440</v>
      </c>
      <c r="C23" s="78"/>
      <c r="D23" s="117"/>
      <c r="E23" s="84"/>
      <c r="F23" s="78"/>
      <c r="G23" s="78"/>
      <c r="H23" s="82"/>
      <c r="I23" s="85"/>
      <c r="J23" s="78"/>
      <c r="K23" s="85"/>
      <c r="L23" s="118"/>
      <c r="M23" s="84"/>
      <c r="N23" s="84"/>
      <c r="O23" s="78"/>
      <c r="P23" s="78"/>
      <c r="Q23" s="82"/>
      <c r="R23" s="85"/>
      <c r="S23" s="78"/>
      <c r="T23" s="85"/>
      <c r="U23" s="84"/>
    </row>
    <row r="24" spans="1:21" ht="18" customHeight="1" x14ac:dyDescent="0.2">
      <c r="A24" s="85"/>
      <c r="B24" s="78"/>
      <c r="C24" s="78" t="s">
        <v>438</v>
      </c>
      <c r="D24" s="117">
        <v>0</v>
      </c>
      <c r="E24" s="84">
        <v>0</v>
      </c>
      <c r="F24" s="78">
        <v>0</v>
      </c>
      <c r="G24" s="78">
        <v>0</v>
      </c>
      <c r="H24" s="82">
        <v>0</v>
      </c>
      <c r="I24" s="85">
        <v>0</v>
      </c>
      <c r="J24" s="78">
        <v>0</v>
      </c>
      <c r="K24" s="85">
        <v>0</v>
      </c>
      <c r="L24" s="118">
        <v>0</v>
      </c>
      <c r="M24" s="84">
        <v>0</v>
      </c>
      <c r="N24" s="84">
        <v>0</v>
      </c>
      <c r="O24" s="78">
        <v>0</v>
      </c>
      <c r="P24" s="78">
        <v>0</v>
      </c>
      <c r="Q24" s="82">
        <v>0</v>
      </c>
      <c r="R24" s="85">
        <v>0</v>
      </c>
      <c r="S24" s="78">
        <v>0</v>
      </c>
      <c r="T24" s="85">
        <v>0</v>
      </c>
      <c r="U24" s="84">
        <v>0</v>
      </c>
    </row>
    <row r="25" spans="1:21" ht="18" customHeight="1" x14ac:dyDescent="0.2">
      <c r="A25" s="85"/>
      <c r="B25" s="78"/>
      <c r="C25" s="78" t="s">
        <v>437</v>
      </c>
      <c r="D25" s="117">
        <v>0</v>
      </c>
      <c r="E25" s="84">
        <v>0</v>
      </c>
      <c r="F25" s="78">
        <v>0</v>
      </c>
      <c r="G25" s="78">
        <v>0</v>
      </c>
      <c r="H25" s="82">
        <v>0</v>
      </c>
      <c r="I25" s="85">
        <v>0</v>
      </c>
      <c r="J25" s="78">
        <v>0</v>
      </c>
      <c r="K25" s="85">
        <v>0</v>
      </c>
      <c r="L25" s="118">
        <v>0</v>
      </c>
      <c r="M25" s="84">
        <v>0</v>
      </c>
      <c r="N25" s="84">
        <v>0</v>
      </c>
      <c r="O25" s="78">
        <v>0</v>
      </c>
      <c r="P25" s="78">
        <v>0</v>
      </c>
      <c r="Q25" s="82">
        <v>0</v>
      </c>
      <c r="R25" s="85">
        <v>0</v>
      </c>
      <c r="S25" s="78">
        <v>0</v>
      </c>
      <c r="T25" s="85">
        <v>0</v>
      </c>
      <c r="U25" s="84">
        <v>0</v>
      </c>
    </row>
    <row r="26" spans="1:21" ht="18" customHeight="1" x14ac:dyDescent="0.2">
      <c r="A26" s="85"/>
      <c r="B26" s="78"/>
      <c r="C26" s="78" t="s">
        <v>436</v>
      </c>
      <c r="D26" s="117">
        <v>26</v>
      </c>
      <c r="E26" s="84">
        <v>19</v>
      </c>
      <c r="F26" s="78">
        <v>13</v>
      </c>
      <c r="G26" s="78">
        <v>6</v>
      </c>
      <c r="H26" s="82">
        <v>7</v>
      </c>
      <c r="I26" s="85">
        <v>5</v>
      </c>
      <c r="J26" s="78">
        <v>2</v>
      </c>
      <c r="K26" s="85">
        <v>18</v>
      </c>
      <c r="L26" s="118">
        <v>8</v>
      </c>
      <c r="M26" s="84">
        <v>28</v>
      </c>
      <c r="N26" s="84">
        <v>22</v>
      </c>
      <c r="O26" s="6">
        <v>13</v>
      </c>
      <c r="P26" s="6">
        <v>9</v>
      </c>
      <c r="Q26" s="82">
        <v>6</v>
      </c>
      <c r="R26" s="85">
        <v>5</v>
      </c>
      <c r="S26" s="78">
        <v>1</v>
      </c>
      <c r="T26" s="85">
        <v>18</v>
      </c>
      <c r="U26" s="84">
        <v>10</v>
      </c>
    </row>
    <row r="27" spans="1:21" ht="18" customHeight="1" x14ac:dyDescent="0.2">
      <c r="A27" s="85"/>
      <c r="B27" s="78"/>
      <c r="C27" s="78"/>
      <c r="D27" s="117"/>
      <c r="E27" s="84"/>
      <c r="F27" s="78"/>
      <c r="G27" s="78"/>
      <c r="H27" s="82"/>
      <c r="I27" s="85"/>
      <c r="J27" s="78"/>
      <c r="K27" s="85"/>
      <c r="L27" s="118"/>
      <c r="M27" s="84"/>
      <c r="N27" s="84"/>
      <c r="O27" s="78"/>
      <c r="P27" s="78"/>
      <c r="Q27" s="82"/>
      <c r="R27" s="85"/>
      <c r="S27" s="78"/>
      <c r="T27" s="85"/>
      <c r="U27" s="84"/>
    </row>
    <row r="28" spans="1:21" ht="18" customHeight="1" x14ac:dyDescent="0.2">
      <c r="A28" s="85"/>
      <c r="B28" s="78" t="s">
        <v>439</v>
      </c>
      <c r="C28" s="78"/>
      <c r="D28" s="117"/>
      <c r="E28" s="84"/>
      <c r="F28" s="78"/>
      <c r="G28" s="78"/>
      <c r="H28" s="82"/>
      <c r="I28" s="85"/>
      <c r="J28" s="78"/>
      <c r="K28" s="85"/>
      <c r="L28" s="118"/>
      <c r="M28" s="84"/>
      <c r="N28" s="84"/>
      <c r="O28" s="78"/>
      <c r="P28" s="78"/>
      <c r="Q28" s="82"/>
      <c r="R28" s="85"/>
      <c r="S28" s="78"/>
      <c r="T28" s="85"/>
      <c r="U28" s="84"/>
    </row>
    <row r="29" spans="1:21" ht="18" customHeight="1" x14ac:dyDescent="0.2">
      <c r="A29" s="85"/>
      <c r="B29" s="78"/>
      <c r="C29" s="78" t="s">
        <v>438</v>
      </c>
      <c r="D29" s="117">
        <v>0</v>
      </c>
      <c r="E29" s="84">
        <v>0</v>
      </c>
      <c r="F29" s="78">
        <v>0</v>
      </c>
      <c r="G29" s="78">
        <v>0</v>
      </c>
      <c r="H29" s="82">
        <v>0</v>
      </c>
      <c r="I29" s="85">
        <v>0</v>
      </c>
      <c r="J29" s="78">
        <v>0</v>
      </c>
      <c r="K29" s="85">
        <v>0</v>
      </c>
      <c r="L29" s="118">
        <v>0</v>
      </c>
      <c r="M29" s="84">
        <v>2</v>
      </c>
      <c r="N29" s="83" t="s">
        <v>479</v>
      </c>
      <c r="O29" s="335" t="s">
        <v>479</v>
      </c>
      <c r="P29" s="335" t="s">
        <v>479</v>
      </c>
      <c r="Q29" s="334" t="s">
        <v>479</v>
      </c>
      <c r="R29" s="81" t="s">
        <v>479</v>
      </c>
      <c r="S29" s="335" t="s">
        <v>479</v>
      </c>
      <c r="T29" s="81" t="s">
        <v>479</v>
      </c>
      <c r="U29" s="83" t="s">
        <v>479</v>
      </c>
    </row>
    <row r="30" spans="1:21" ht="18" customHeight="1" x14ac:dyDescent="0.2">
      <c r="A30" s="85"/>
      <c r="B30" s="78"/>
      <c r="C30" s="78" t="s">
        <v>437</v>
      </c>
      <c r="D30" s="117">
        <v>1</v>
      </c>
      <c r="E30" s="83" t="s">
        <v>480</v>
      </c>
      <c r="F30" s="335" t="s">
        <v>480</v>
      </c>
      <c r="G30" s="335" t="s">
        <v>480</v>
      </c>
      <c r="H30" s="334" t="s">
        <v>480</v>
      </c>
      <c r="I30" s="81" t="s">
        <v>480</v>
      </c>
      <c r="J30" s="80" t="s">
        <v>480</v>
      </c>
      <c r="K30" s="81" t="s">
        <v>480</v>
      </c>
      <c r="L30" s="123" t="s">
        <v>480</v>
      </c>
      <c r="M30" s="84">
        <v>1</v>
      </c>
      <c r="N30" s="83" t="s">
        <v>480</v>
      </c>
      <c r="O30" s="335" t="s">
        <v>480</v>
      </c>
      <c r="P30" s="335" t="s">
        <v>480</v>
      </c>
      <c r="Q30" s="334" t="s">
        <v>480</v>
      </c>
      <c r="R30" s="81" t="s">
        <v>480</v>
      </c>
      <c r="S30" s="80" t="s">
        <v>480</v>
      </c>
      <c r="T30" s="81" t="s">
        <v>480</v>
      </c>
      <c r="U30" s="83" t="s">
        <v>480</v>
      </c>
    </row>
    <row r="31" spans="1:21" ht="18" customHeight="1" x14ac:dyDescent="0.2">
      <c r="A31" s="85"/>
      <c r="B31" s="78"/>
      <c r="C31" s="78" t="s">
        <v>436</v>
      </c>
      <c r="D31" s="117">
        <v>25</v>
      </c>
      <c r="E31" s="84">
        <v>19</v>
      </c>
      <c r="F31" s="78">
        <v>13</v>
      </c>
      <c r="G31" s="78">
        <v>6</v>
      </c>
      <c r="H31" s="82">
        <v>6</v>
      </c>
      <c r="I31" s="85">
        <v>5</v>
      </c>
      <c r="J31" s="78">
        <v>1</v>
      </c>
      <c r="K31" s="85">
        <v>18</v>
      </c>
      <c r="L31" s="118">
        <v>7</v>
      </c>
      <c r="M31" s="84">
        <v>25</v>
      </c>
      <c r="N31" s="84">
        <v>21</v>
      </c>
      <c r="O31" s="6">
        <v>12</v>
      </c>
      <c r="P31" s="6">
        <v>9</v>
      </c>
      <c r="Q31" s="82">
        <v>4</v>
      </c>
      <c r="R31" s="85">
        <v>3</v>
      </c>
      <c r="S31" s="6">
        <v>1</v>
      </c>
      <c r="T31" s="85">
        <v>15</v>
      </c>
      <c r="U31" s="84">
        <v>10</v>
      </c>
    </row>
    <row r="32" spans="1:21" ht="18" customHeight="1" x14ac:dyDescent="0.2">
      <c r="A32" s="79"/>
      <c r="B32" s="75"/>
      <c r="C32" s="75"/>
      <c r="D32" s="119"/>
      <c r="E32" s="76"/>
      <c r="F32" s="75"/>
      <c r="G32" s="76"/>
      <c r="H32" s="77"/>
      <c r="I32" s="75"/>
      <c r="J32" s="76"/>
      <c r="K32" s="75"/>
      <c r="L32" s="120"/>
      <c r="M32" s="76"/>
      <c r="N32" s="76"/>
      <c r="O32" s="75"/>
      <c r="P32" s="76"/>
      <c r="Q32" s="77"/>
      <c r="R32" s="75"/>
      <c r="S32" s="76"/>
      <c r="T32" s="75"/>
      <c r="U32" s="76"/>
    </row>
  </sheetData>
  <mergeCells count="2">
    <mergeCell ref="K3:L3"/>
    <mergeCell ref="T3:U3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7　人間関係と意識</oddHeader>
    <oddFooter>&amp;C&amp;"HG丸ｺﾞｼｯｸM-PRO,標準"&amp;10&amp;P / &amp;N ページ　(表7-1)</oddFooter>
  </headerFooter>
  <colBreaks count="1" manualBreakCount="1">
    <brk id="7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75" zoomScaleNormal="75" zoomScalePageLayoutView="80" workbookViewId="0">
      <selection activeCell="X30" sqref="X30"/>
    </sheetView>
  </sheetViews>
  <sheetFormatPr defaultRowHeight="13.2" x14ac:dyDescent="0.2"/>
  <cols>
    <col min="1" max="1" width="4.6640625" style="1" customWidth="1"/>
    <col min="2" max="2" width="11.109375" style="1" customWidth="1"/>
    <col min="3" max="3" width="48" style="1" customWidth="1"/>
    <col min="4" max="16384" width="8.88671875" style="6"/>
  </cols>
  <sheetData>
    <row r="1" spans="1:22" ht="18" customHeight="1" x14ac:dyDescent="0.2">
      <c r="A1" s="2" t="s">
        <v>457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" customHeight="1" x14ac:dyDescent="0.2">
      <c r="A2" s="6"/>
      <c r="B2" s="6"/>
      <c r="C2" s="6"/>
      <c r="D2" s="6" t="s">
        <v>458</v>
      </c>
      <c r="K2" s="351"/>
      <c r="L2" s="351"/>
      <c r="M2" s="6" t="s">
        <v>459</v>
      </c>
      <c r="T2" s="351"/>
      <c r="U2" s="351"/>
      <c r="V2" s="2"/>
    </row>
    <row r="3" spans="1:22" ht="18" customHeight="1" x14ac:dyDescent="0.2">
      <c r="A3" s="100"/>
      <c r="B3" s="96"/>
      <c r="C3" s="96"/>
      <c r="D3" s="109" t="s">
        <v>64</v>
      </c>
      <c r="E3" s="96" t="s">
        <v>65</v>
      </c>
      <c r="F3" s="96"/>
      <c r="G3" s="95"/>
      <c r="H3" s="100" t="s">
        <v>66</v>
      </c>
      <c r="I3" s="96"/>
      <c r="J3" s="95"/>
      <c r="K3" s="96" t="s">
        <v>67</v>
      </c>
      <c r="L3" s="110"/>
      <c r="M3" s="95" t="s">
        <v>64</v>
      </c>
      <c r="N3" s="96" t="s">
        <v>65</v>
      </c>
      <c r="O3" s="96"/>
      <c r="P3" s="95"/>
      <c r="Q3" s="100" t="s">
        <v>66</v>
      </c>
      <c r="R3" s="96"/>
      <c r="S3" s="95"/>
      <c r="T3" s="96" t="s">
        <v>67</v>
      </c>
      <c r="U3" s="95"/>
      <c r="V3" s="2"/>
    </row>
    <row r="4" spans="1:22" ht="18" customHeight="1" x14ac:dyDescent="0.2">
      <c r="A4" s="99"/>
      <c r="B4" s="11"/>
      <c r="C4" s="11"/>
      <c r="D4" s="111"/>
      <c r="E4" s="98"/>
      <c r="F4" s="96"/>
      <c r="G4" s="95"/>
      <c r="H4" s="97"/>
      <c r="I4" s="96"/>
      <c r="J4" s="95"/>
      <c r="K4" s="13"/>
      <c r="L4" s="112"/>
      <c r="M4" s="98"/>
      <c r="N4" s="98"/>
      <c r="O4" s="96"/>
      <c r="P4" s="95"/>
      <c r="Q4" s="97"/>
      <c r="R4" s="96"/>
      <c r="S4" s="95"/>
      <c r="T4" s="13"/>
      <c r="U4" s="98"/>
      <c r="V4" s="2"/>
    </row>
    <row r="5" spans="1:22" ht="54" customHeight="1" x14ac:dyDescent="0.2">
      <c r="A5" s="94"/>
      <c r="B5" s="93"/>
      <c r="C5" s="93"/>
      <c r="D5" s="113" t="s">
        <v>68</v>
      </c>
      <c r="E5" s="91" t="s">
        <v>68</v>
      </c>
      <c r="F5" s="90" t="s">
        <v>69</v>
      </c>
      <c r="G5" s="91" t="s">
        <v>292</v>
      </c>
      <c r="H5" s="92" t="s">
        <v>68</v>
      </c>
      <c r="I5" s="90" t="s">
        <v>69</v>
      </c>
      <c r="J5" s="91" t="s">
        <v>292</v>
      </c>
      <c r="K5" s="90" t="s">
        <v>69</v>
      </c>
      <c r="L5" s="114" t="s">
        <v>292</v>
      </c>
      <c r="M5" s="91" t="s">
        <v>68</v>
      </c>
      <c r="N5" s="91" t="s">
        <v>68</v>
      </c>
      <c r="O5" s="90" t="s">
        <v>69</v>
      </c>
      <c r="P5" s="91" t="s">
        <v>292</v>
      </c>
      <c r="Q5" s="92" t="s">
        <v>68</v>
      </c>
      <c r="R5" s="90" t="s">
        <v>69</v>
      </c>
      <c r="S5" s="91" t="s">
        <v>292</v>
      </c>
      <c r="T5" s="90" t="s">
        <v>69</v>
      </c>
      <c r="U5" s="91" t="s">
        <v>292</v>
      </c>
      <c r="V5" s="2"/>
    </row>
    <row r="6" spans="1:22" ht="15" customHeight="1" x14ac:dyDescent="0.2">
      <c r="A6" s="89"/>
      <c r="B6" s="86"/>
      <c r="C6" s="86"/>
      <c r="D6" s="115"/>
      <c r="E6" s="87"/>
      <c r="F6" s="86"/>
      <c r="G6" s="87"/>
      <c r="H6" s="88"/>
      <c r="I6" s="86"/>
      <c r="J6" s="87"/>
      <c r="K6" s="86"/>
      <c r="L6" s="116"/>
      <c r="M6" s="87"/>
      <c r="N6" s="87"/>
      <c r="O6" s="86"/>
      <c r="P6" s="87"/>
      <c r="Q6" s="88"/>
      <c r="R6" s="86"/>
      <c r="S6" s="87"/>
      <c r="T6" s="86"/>
      <c r="U6" s="87"/>
      <c r="V6" s="2"/>
    </row>
    <row r="7" spans="1:22" ht="15" customHeight="1" x14ac:dyDescent="0.2">
      <c r="A7" s="85"/>
      <c r="B7" s="78" t="s">
        <v>456</v>
      </c>
      <c r="C7" s="78"/>
      <c r="D7" s="117"/>
      <c r="E7" s="84"/>
      <c r="F7" s="78"/>
      <c r="G7" s="78"/>
      <c r="H7" s="82"/>
      <c r="I7" s="85"/>
      <c r="J7" s="78"/>
      <c r="K7" s="85"/>
      <c r="L7" s="118"/>
      <c r="M7" s="84"/>
      <c r="N7" s="84"/>
      <c r="O7" s="78"/>
      <c r="P7" s="78"/>
      <c r="Q7" s="82"/>
      <c r="R7" s="78"/>
      <c r="S7" s="84"/>
      <c r="T7" s="78"/>
      <c r="U7" s="84"/>
      <c r="V7" s="2"/>
    </row>
    <row r="8" spans="1:22" ht="15" customHeight="1" x14ac:dyDescent="0.2">
      <c r="A8" s="85"/>
      <c r="B8" s="78"/>
      <c r="C8" s="78" t="s">
        <v>450</v>
      </c>
      <c r="D8" s="117">
        <v>16</v>
      </c>
      <c r="E8" s="84">
        <v>11</v>
      </c>
      <c r="F8" s="78">
        <v>8</v>
      </c>
      <c r="G8" s="78">
        <v>3</v>
      </c>
      <c r="H8" s="82">
        <v>5</v>
      </c>
      <c r="I8" s="85">
        <v>4</v>
      </c>
      <c r="J8" s="78">
        <v>1</v>
      </c>
      <c r="K8" s="85">
        <v>12</v>
      </c>
      <c r="L8" s="118">
        <v>4</v>
      </c>
      <c r="M8" s="84">
        <v>19</v>
      </c>
      <c r="N8" s="84">
        <v>16</v>
      </c>
      <c r="O8" s="6">
        <v>11</v>
      </c>
      <c r="P8" s="6">
        <v>5</v>
      </c>
      <c r="Q8" s="82">
        <v>3</v>
      </c>
      <c r="R8" s="85">
        <v>2</v>
      </c>
      <c r="S8" s="84">
        <v>1</v>
      </c>
      <c r="T8" s="85">
        <v>13</v>
      </c>
      <c r="U8" s="84">
        <v>6</v>
      </c>
      <c r="V8" s="2"/>
    </row>
    <row r="9" spans="1:22" ht="15" customHeight="1" x14ac:dyDescent="0.2">
      <c r="A9" s="85"/>
      <c r="B9" s="78"/>
      <c r="C9" s="78" t="s">
        <v>449</v>
      </c>
      <c r="D9" s="117">
        <v>7</v>
      </c>
      <c r="E9" s="84">
        <v>6</v>
      </c>
      <c r="F9" s="78">
        <v>5</v>
      </c>
      <c r="G9" s="78">
        <v>1</v>
      </c>
      <c r="H9" s="82">
        <v>1</v>
      </c>
      <c r="I9" s="85">
        <v>0</v>
      </c>
      <c r="J9" s="78">
        <v>1</v>
      </c>
      <c r="K9" s="85">
        <v>5</v>
      </c>
      <c r="L9" s="118">
        <v>2</v>
      </c>
      <c r="M9" s="84">
        <v>5</v>
      </c>
      <c r="N9" s="84">
        <v>3</v>
      </c>
      <c r="O9" s="6">
        <v>1</v>
      </c>
      <c r="P9" s="6">
        <v>2</v>
      </c>
      <c r="Q9" s="82">
        <v>2</v>
      </c>
      <c r="R9" s="85">
        <v>2</v>
      </c>
      <c r="S9" s="84">
        <v>0</v>
      </c>
      <c r="T9" s="85">
        <v>3</v>
      </c>
      <c r="U9" s="84">
        <v>2</v>
      </c>
      <c r="V9" s="2"/>
    </row>
    <row r="10" spans="1:22" ht="15" customHeight="1" x14ac:dyDescent="0.2">
      <c r="A10" s="85"/>
      <c r="B10" s="78"/>
      <c r="C10" s="78" t="s">
        <v>448</v>
      </c>
      <c r="D10" s="117">
        <v>1</v>
      </c>
      <c r="E10" s="83" t="s">
        <v>480</v>
      </c>
      <c r="F10" s="80" t="s">
        <v>480</v>
      </c>
      <c r="G10" s="80" t="s">
        <v>480</v>
      </c>
      <c r="H10" s="334" t="s">
        <v>480</v>
      </c>
      <c r="I10" s="81" t="s">
        <v>480</v>
      </c>
      <c r="J10" s="80" t="s">
        <v>480</v>
      </c>
      <c r="K10" s="81" t="s">
        <v>480</v>
      </c>
      <c r="L10" s="123" t="s">
        <v>480</v>
      </c>
      <c r="M10" s="84">
        <v>1</v>
      </c>
      <c r="N10" s="83" t="s">
        <v>480</v>
      </c>
      <c r="O10" s="335" t="s">
        <v>480</v>
      </c>
      <c r="P10" s="335" t="s">
        <v>480</v>
      </c>
      <c r="Q10" s="334" t="s">
        <v>480</v>
      </c>
      <c r="R10" s="81" t="s">
        <v>480</v>
      </c>
      <c r="S10" s="83" t="s">
        <v>480</v>
      </c>
      <c r="T10" s="81" t="s">
        <v>480</v>
      </c>
      <c r="U10" s="83" t="s">
        <v>480</v>
      </c>
      <c r="V10" s="2"/>
    </row>
    <row r="11" spans="1:22" ht="15" customHeight="1" x14ac:dyDescent="0.2">
      <c r="A11" s="85"/>
      <c r="B11" s="78"/>
      <c r="C11" s="78" t="s">
        <v>447</v>
      </c>
      <c r="D11" s="117">
        <v>3</v>
      </c>
      <c r="E11" s="84">
        <v>3</v>
      </c>
      <c r="F11" s="78">
        <v>1</v>
      </c>
      <c r="G11" s="78">
        <v>2</v>
      </c>
      <c r="H11" s="82">
        <v>0</v>
      </c>
      <c r="I11" s="85">
        <v>0</v>
      </c>
      <c r="J11" s="78">
        <v>0</v>
      </c>
      <c r="K11" s="85">
        <v>1</v>
      </c>
      <c r="L11" s="118">
        <v>2</v>
      </c>
      <c r="M11" s="84">
        <v>3</v>
      </c>
      <c r="N11" s="84">
        <v>3</v>
      </c>
      <c r="O11" s="6">
        <v>1</v>
      </c>
      <c r="P11" s="6">
        <v>2</v>
      </c>
      <c r="Q11" s="82">
        <v>0</v>
      </c>
      <c r="R11" s="85">
        <v>0</v>
      </c>
      <c r="S11" s="84">
        <v>0</v>
      </c>
      <c r="T11" s="85">
        <v>1</v>
      </c>
      <c r="U11" s="84">
        <v>2</v>
      </c>
      <c r="V11" s="2"/>
    </row>
    <row r="12" spans="1:22" ht="15" customHeight="1" x14ac:dyDescent="0.2">
      <c r="A12" s="85"/>
      <c r="B12" s="78"/>
      <c r="C12" s="78"/>
      <c r="D12" s="117"/>
      <c r="E12" s="84"/>
      <c r="F12" s="78"/>
      <c r="G12" s="78"/>
      <c r="H12" s="82"/>
      <c r="I12" s="85"/>
      <c r="J12" s="78"/>
      <c r="K12" s="85"/>
      <c r="L12" s="118"/>
      <c r="M12" s="84"/>
      <c r="N12" s="84"/>
      <c r="O12" s="78"/>
      <c r="P12" s="78"/>
      <c r="Q12" s="82"/>
      <c r="R12" s="85"/>
      <c r="S12" s="84"/>
      <c r="T12" s="85"/>
      <c r="U12" s="84"/>
      <c r="V12" s="2"/>
    </row>
    <row r="13" spans="1:22" ht="15" customHeight="1" x14ac:dyDescent="0.2">
      <c r="A13" s="85"/>
      <c r="B13" s="78" t="s">
        <v>455</v>
      </c>
      <c r="C13" s="78"/>
      <c r="D13" s="117"/>
      <c r="E13" s="84"/>
      <c r="F13" s="78"/>
      <c r="G13" s="78"/>
      <c r="H13" s="82"/>
      <c r="I13" s="85"/>
      <c r="J13" s="78"/>
      <c r="K13" s="85"/>
      <c r="L13" s="118"/>
      <c r="M13" s="84"/>
      <c r="N13" s="84"/>
      <c r="O13" s="78"/>
      <c r="P13" s="78"/>
      <c r="Q13" s="82"/>
      <c r="R13" s="85"/>
      <c r="S13" s="84"/>
      <c r="T13" s="85"/>
      <c r="U13" s="84"/>
      <c r="V13" s="2"/>
    </row>
    <row r="14" spans="1:22" ht="15" customHeight="1" x14ac:dyDescent="0.2">
      <c r="A14" s="85"/>
      <c r="B14" s="78"/>
      <c r="C14" s="78" t="s">
        <v>450</v>
      </c>
      <c r="D14" s="117">
        <v>19</v>
      </c>
      <c r="E14" s="84">
        <v>14</v>
      </c>
      <c r="F14" s="78">
        <v>11</v>
      </c>
      <c r="G14" s="78">
        <v>3</v>
      </c>
      <c r="H14" s="82">
        <v>5</v>
      </c>
      <c r="I14" s="85">
        <v>5</v>
      </c>
      <c r="J14" s="78">
        <v>0</v>
      </c>
      <c r="K14" s="85">
        <v>16</v>
      </c>
      <c r="L14" s="118">
        <v>3</v>
      </c>
      <c r="M14" s="84">
        <v>20</v>
      </c>
      <c r="N14" s="84">
        <v>16</v>
      </c>
      <c r="O14" s="6">
        <v>11</v>
      </c>
      <c r="P14" s="6">
        <v>5</v>
      </c>
      <c r="Q14" s="82">
        <v>4</v>
      </c>
      <c r="R14" s="85">
        <v>4</v>
      </c>
      <c r="S14" s="84">
        <v>0</v>
      </c>
      <c r="T14" s="85">
        <v>15</v>
      </c>
      <c r="U14" s="84">
        <v>5</v>
      </c>
      <c r="V14" s="2"/>
    </row>
    <row r="15" spans="1:22" ht="15" customHeight="1" x14ac:dyDescent="0.2">
      <c r="A15" s="85"/>
      <c r="B15" s="78"/>
      <c r="C15" s="78" t="s">
        <v>449</v>
      </c>
      <c r="D15" s="117">
        <v>7</v>
      </c>
      <c r="E15" s="84">
        <v>5</v>
      </c>
      <c r="F15" s="78">
        <v>3</v>
      </c>
      <c r="G15" s="78">
        <v>2</v>
      </c>
      <c r="H15" s="82">
        <v>2</v>
      </c>
      <c r="I15" s="85">
        <v>0</v>
      </c>
      <c r="J15" s="78">
        <v>2</v>
      </c>
      <c r="K15" s="85">
        <v>3</v>
      </c>
      <c r="L15" s="118">
        <v>4</v>
      </c>
      <c r="M15" s="84">
        <v>4</v>
      </c>
      <c r="N15" s="84">
        <v>3</v>
      </c>
      <c r="O15" s="6">
        <v>1</v>
      </c>
      <c r="P15" s="6">
        <v>2</v>
      </c>
      <c r="Q15" s="82">
        <v>1</v>
      </c>
      <c r="R15" s="85">
        <v>1</v>
      </c>
      <c r="S15" s="84">
        <v>0</v>
      </c>
      <c r="T15" s="85">
        <v>2</v>
      </c>
      <c r="U15" s="84">
        <v>2</v>
      </c>
      <c r="V15" s="2"/>
    </row>
    <row r="16" spans="1:22" ht="15" customHeight="1" x14ac:dyDescent="0.2">
      <c r="A16" s="85"/>
      <c r="B16" s="78"/>
      <c r="C16" s="78" t="s">
        <v>448</v>
      </c>
      <c r="D16" s="117">
        <v>0</v>
      </c>
      <c r="E16" s="84">
        <v>0</v>
      </c>
      <c r="F16" s="78">
        <v>0</v>
      </c>
      <c r="G16" s="78">
        <v>0</v>
      </c>
      <c r="H16" s="82">
        <v>0</v>
      </c>
      <c r="I16" s="85">
        <v>0</v>
      </c>
      <c r="J16" s="78">
        <v>0</v>
      </c>
      <c r="K16" s="85">
        <v>0</v>
      </c>
      <c r="L16" s="118">
        <v>0</v>
      </c>
      <c r="M16" s="84">
        <v>2</v>
      </c>
      <c r="N16" s="84">
        <v>1</v>
      </c>
      <c r="O16" s="6">
        <v>0</v>
      </c>
      <c r="P16" s="6">
        <v>1</v>
      </c>
      <c r="Q16" s="82">
        <v>1</v>
      </c>
      <c r="R16" s="85">
        <v>0</v>
      </c>
      <c r="S16" s="84">
        <v>1</v>
      </c>
      <c r="T16" s="85">
        <v>0</v>
      </c>
      <c r="U16" s="84">
        <v>2</v>
      </c>
      <c r="V16" s="2"/>
    </row>
    <row r="17" spans="1:22" ht="15" customHeight="1" x14ac:dyDescent="0.2">
      <c r="A17" s="85"/>
      <c r="B17" s="78"/>
      <c r="C17" s="78" t="s">
        <v>447</v>
      </c>
      <c r="D17" s="117">
        <v>1</v>
      </c>
      <c r="E17" s="83" t="s">
        <v>480</v>
      </c>
      <c r="F17" s="80" t="s">
        <v>480</v>
      </c>
      <c r="G17" s="80" t="s">
        <v>480</v>
      </c>
      <c r="H17" s="334" t="s">
        <v>480</v>
      </c>
      <c r="I17" s="81" t="s">
        <v>480</v>
      </c>
      <c r="J17" s="80" t="s">
        <v>480</v>
      </c>
      <c r="K17" s="81" t="s">
        <v>480</v>
      </c>
      <c r="L17" s="123" t="s">
        <v>480</v>
      </c>
      <c r="M17" s="84">
        <v>2</v>
      </c>
      <c r="N17" s="84">
        <v>2</v>
      </c>
      <c r="O17" s="6">
        <v>1</v>
      </c>
      <c r="P17" s="6">
        <v>1</v>
      </c>
      <c r="Q17" s="82">
        <v>0</v>
      </c>
      <c r="R17" s="85">
        <v>0</v>
      </c>
      <c r="S17" s="84">
        <v>0</v>
      </c>
      <c r="T17" s="85">
        <v>1</v>
      </c>
      <c r="U17" s="84">
        <v>1</v>
      </c>
      <c r="V17" s="2"/>
    </row>
    <row r="18" spans="1:22" ht="15" customHeight="1" x14ac:dyDescent="0.2">
      <c r="A18" s="85"/>
      <c r="B18" s="78"/>
      <c r="C18" s="78"/>
      <c r="D18" s="117"/>
      <c r="E18" s="84"/>
      <c r="F18" s="78"/>
      <c r="G18" s="78"/>
      <c r="H18" s="82"/>
      <c r="I18" s="85"/>
      <c r="J18" s="78"/>
      <c r="K18" s="85"/>
      <c r="L18" s="118"/>
      <c r="M18" s="84"/>
      <c r="N18" s="84"/>
      <c r="O18" s="78"/>
      <c r="P18" s="78"/>
      <c r="Q18" s="82"/>
      <c r="R18" s="85"/>
      <c r="S18" s="84"/>
      <c r="T18" s="85"/>
      <c r="U18" s="84"/>
      <c r="V18" s="2"/>
    </row>
    <row r="19" spans="1:22" ht="15" customHeight="1" x14ac:dyDescent="0.2">
      <c r="A19" s="85"/>
      <c r="B19" s="78" t="s">
        <v>454</v>
      </c>
      <c r="C19" s="78"/>
      <c r="D19" s="117"/>
      <c r="E19" s="84"/>
      <c r="F19" s="78"/>
      <c r="G19" s="78"/>
      <c r="H19" s="82"/>
      <c r="I19" s="85"/>
      <c r="J19" s="78"/>
      <c r="K19" s="85"/>
      <c r="L19" s="118"/>
      <c r="M19" s="84"/>
      <c r="N19" s="84"/>
      <c r="O19" s="78"/>
      <c r="P19" s="78"/>
      <c r="Q19" s="82"/>
      <c r="R19" s="85"/>
      <c r="S19" s="84"/>
      <c r="T19" s="85"/>
      <c r="U19" s="84"/>
      <c r="V19" s="2"/>
    </row>
    <row r="20" spans="1:22" ht="15" customHeight="1" x14ac:dyDescent="0.2">
      <c r="A20" s="85"/>
      <c r="B20" s="78"/>
      <c r="C20" s="78" t="s">
        <v>450</v>
      </c>
      <c r="D20" s="117">
        <v>9</v>
      </c>
      <c r="E20" s="84">
        <v>8</v>
      </c>
      <c r="F20" s="78">
        <v>4</v>
      </c>
      <c r="G20" s="78">
        <v>4</v>
      </c>
      <c r="H20" s="82">
        <v>1</v>
      </c>
      <c r="I20" s="85">
        <v>0</v>
      </c>
      <c r="J20" s="78">
        <v>1</v>
      </c>
      <c r="K20" s="85">
        <v>4</v>
      </c>
      <c r="L20" s="118">
        <v>5</v>
      </c>
      <c r="M20" s="84">
        <v>5</v>
      </c>
      <c r="N20" s="84">
        <v>3</v>
      </c>
      <c r="O20" s="6">
        <v>1</v>
      </c>
      <c r="P20" s="6">
        <v>2</v>
      </c>
      <c r="Q20" s="82">
        <v>2</v>
      </c>
      <c r="R20" s="85">
        <v>2</v>
      </c>
      <c r="S20" s="84">
        <v>0</v>
      </c>
      <c r="T20" s="85">
        <v>3</v>
      </c>
      <c r="U20" s="84">
        <v>2</v>
      </c>
      <c r="V20" s="2"/>
    </row>
    <row r="21" spans="1:22" ht="15" customHeight="1" x14ac:dyDescent="0.2">
      <c r="A21" s="85"/>
      <c r="B21" s="78"/>
      <c r="C21" s="78" t="s">
        <v>449</v>
      </c>
      <c r="D21" s="117">
        <v>8</v>
      </c>
      <c r="E21" s="84">
        <v>5</v>
      </c>
      <c r="F21" s="78">
        <v>5</v>
      </c>
      <c r="G21" s="78">
        <v>0</v>
      </c>
      <c r="H21" s="82">
        <v>3</v>
      </c>
      <c r="I21" s="85">
        <v>3</v>
      </c>
      <c r="J21" s="78">
        <v>0</v>
      </c>
      <c r="K21" s="85">
        <v>8</v>
      </c>
      <c r="L21" s="118">
        <v>0</v>
      </c>
      <c r="M21" s="84">
        <v>7</v>
      </c>
      <c r="N21" s="84">
        <v>7</v>
      </c>
      <c r="O21" s="6">
        <v>4</v>
      </c>
      <c r="P21" s="6">
        <v>3</v>
      </c>
      <c r="Q21" s="82">
        <v>0</v>
      </c>
      <c r="R21" s="85">
        <v>0</v>
      </c>
      <c r="S21" s="84">
        <v>0</v>
      </c>
      <c r="T21" s="85">
        <v>4</v>
      </c>
      <c r="U21" s="84">
        <v>3</v>
      </c>
      <c r="V21" s="2"/>
    </row>
    <row r="22" spans="1:22" ht="15" customHeight="1" x14ac:dyDescent="0.2">
      <c r="A22" s="85"/>
      <c r="B22" s="78"/>
      <c r="C22" s="78" t="s">
        <v>448</v>
      </c>
      <c r="D22" s="117">
        <v>3</v>
      </c>
      <c r="E22" s="84">
        <v>1</v>
      </c>
      <c r="F22" s="78">
        <v>1</v>
      </c>
      <c r="G22" s="78">
        <v>0</v>
      </c>
      <c r="H22" s="82">
        <v>2</v>
      </c>
      <c r="I22" s="85">
        <v>2</v>
      </c>
      <c r="J22" s="78">
        <v>0</v>
      </c>
      <c r="K22" s="85">
        <v>3</v>
      </c>
      <c r="L22" s="118">
        <v>0</v>
      </c>
      <c r="M22" s="84">
        <v>10</v>
      </c>
      <c r="N22" s="84">
        <v>8</v>
      </c>
      <c r="O22" s="6">
        <v>6</v>
      </c>
      <c r="P22" s="6">
        <v>2</v>
      </c>
      <c r="Q22" s="82">
        <v>2</v>
      </c>
      <c r="R22" s="85">
        <v>1</v>
      </c>
      <c r="S22" s="84">
        <v>1</v>
      </c>
      <c r="T22" s="85">
        <v>7</v>
      </c>
      <c r="U22" s="84">
        <v>3</v>
      </c>
      <c r="V22" s="2"/>
    </row>
    <row r="23" spans="1:22" ht="15" customHeight="1" x14ac:dyDescent="0.2">
      <c r="A23" s="85"/>
      <c r="B23" s="78"/>
      <c r="C23" s="78" t="s">
        <v>447</v>
      </c>
      <c r="D23" s="117">
        <v>7</v>
      </c>
      <c r="E23" s="84">
        <v>6</v>
      </c>
      <c r="F23" s="78">
        <v>4</v>
      </c>
      <c r="G23" s="78">
        <v>2</v>
      </c>
      <c r="H23" s="82">
        <v>1</v>
      </c>
      <c r="I23" s="85">
        <v>0</v>
      </c>
      <c r="J23" s="78">
        <v>1</v>
      </c>
      <c r="K23" s="85">
        <v>4</v>
      </c>
      <c r="L23" s="118">
        <v>3</v>
      </c>
      <c r="M23" s="84">
        <v>6</v>
      </c>
      <c r="N23" s="84">
        <v>4</v>
      </c>
      <c r="O23" s="6">
        <v>2</v>
      </c>
      <c r="P23" s="6">
        <v>2</v>
      </c>
      <c r="Q23" s="82">
        <v>2</v>
      </c>
      <c r="R23" s="85">
        <v>2</v>
      </c>
      <c r="S23" s="84">
        <v>0</v>
      </c>
      <c r="T23" s="85">
        <v>4</v>
      </c>
      <c r="U23" s="84">
        <v>2</v>
      </c>
      <c r="V23" s="2"/>
    </row>
    <row r="24" spans="1:22" ht="15" customHeight="1" x14ac:dyDescent="0.2">
      <c r="A24" s="85"/>
      <c r="B24" s="78"/>
      <c r="C24" s="78"/>
      <c r="D24" s="117"/>
      <c r="E24" s="84"/>
      <c r="F24" s="78"/>
      <c r="G24" s="78"/>
      <c r="H24" s="82"/>
      <c r="I24" s="85"/>
      <c r="J24" s="78"/>
      <c r="K24" s="85"/>
      <c r="L24" s="118"/>
      <c r="M24" s="84"/>
      <c r="N24" s="84"/>
      <c r="O24" s="78"/>
      <c r="P24" s="78"/>
      <c r="Q24" s="82"/>
      <c r="R24" s="85"/>
      <c r="S24" s="84"/>
      <c r="T24" s="85"/>
      <c r="U24" s="84"/>
      <c r="V24" s="2"/>
    </row>
    <row r="25" spans="1:22" ht="15" customHeight="1" x14ac:dyDescent="0.2">
      <c r="A25" s="85"/>
      <c r="B25" s="78" t="s">
        <v>453</v>
      </c>
      <c r="C25" s="78"/>
      <c r="D25" s="117"/>
      <c r="E25" s="84"/>
      <c r="F25" s="78"/>
      <c r="G25" s="78"/>
      <c r="H25" s="82"/>
      <c r="I25" s="85"/>
      <c r="J25" s="78"/>
      <c r="K25" s="85"/>
      <c r="L25" s="118"/>
      <c r="M25" s="84"/>
      <c r="N25" s="84"/>
      <c r="O25" s="78"/>
      <c r="P25" s="78"/>
      <c r="Q25" s="82"/>
      <c r="R25" s="85"/>
      <c r="S25" s="84"/>
      <c r="T25" s="85"/>
      <c r="U25" s="84"/>
      <c r="V25" s="2"/>
    </row>
    <row r="26" spans="1:22" ht="15" customHeight="1" x14ac:dyDescent="0.2">
      <c r="A26" s="85"/>
      <c r="B26" s="78"/>
      <c r="C26" s="78" t="s">
        <v>450</v>
      </c>
      <c r="D26" s="117">
        <v>4</v>
      </c>
      <c r="E26" s="84">
        <v>3</v>
      </c>
      <c r="F26" s="78">
        <v>2</v>
      </c>
      <c r="G26" s="78">
        <v>1</v>
      </c>
      <c r="H26" s="82">
        <v>1</v>
      </c>
      <c r="I26" s="85">
        <v>1</v>
      </c>
      <c r="J26" s="78">
        <v>0</v>
      </c>
      <c r="K26" s="85">
        <v>3</v>
      </c>
      <c r="L26" s="118">
        <v>1</v>
      </c>
      <c r="M26" s="84">
        <v>3</v>
      </c>
      <c r="N26" s="84">
        <v>3</v>
      </c>
      <c r="O26" s="6">
        <v>0</v>
      </c>
      <c r="P26" s="6">
        <v>3</v>
      </c>
      <c r="Q26" s="82">
        <v>0</v>
      </c>
      <c r="R26" s="85">
        <v>0</v>
      </c>
      <c r="S26" s="84">
        <v>0</v>
      </c>
      <c r="T26" s="85">
        <v>0</v>
      </c>
      <c r="U26" s="84">
        <v>3</v>
      </c>
      <c r="V26" s="2"/>
    </row>
    <row r="27" spans="1:22" ht="15" customHeight="1" x14ac:dyDescent="0.2">
      <c r="A27" s="85"/>
      <c r="B27" s="78"/>
      <c r="C27" s="78" t="s">
        <v>449</v>
      </c>
      <c r="D27" s="117">
        <v>3</v>
      </c>
      <c r="E27" s="84">
        <v>2</v>
      </c>
      <c r="F27" s="78">
        <v>2</v>
      </c>
      <c r="G27" s="78">
        <v>0</v>
      </c>
      <c r="H27" s="82">
        <v>1</v>
      </c>
      <c r="I27" s="85">
        <v>1</v>
      </c>
      <c r="J27" s="78">
        <v>0</v>
      </c>
      <c r="K27" s="85">
        <v>3</v>
      </c>
      <c r="L27" s="118">
        <v>0</v>
      </c>
      <c r="M27" s="84">
        <v>9</v>
      </c>
      <c r="N27" s="84">
        <v>8</v>
      </c>
      <c r="O27" s="6">
        <v>6</v>
      </c>
      <c r="P27" s="6">
        <v>2</v>
      </c>
      <c r="Q27" s="82">
        <v>1</v>
      </c>
      <c r="R27" s="85">
        <v>1</v>
      </c>
      <c r="S27" s="84">
        <v>0</v>
      </c>
      <c r="T27" s="85">
        <v>7</v>
      </c>
      <c r="U27" s="84">
        <v>2</v>
      </c>
      <c r="V27" s="2"/>
    </row>
    <row r="28" spans="1:22" ht="15" customHeight="1" x14ac:dyDescent="0.2">
      <c r="A28" s="85"/>
      <c r="B28" s="78"/>
      <c r="C28" s="78" t="s">
        <v>448</v>
      </c>
      <c r="D28" s="117">
        <v>5</v>
      </c>
      <c r="E28" s="84">
        <v>3</v>
      </c>
      <c r="F28" s="78">
        <v>2</v>
      </c>
      <c r="G28" s="78">
        <v>1</v>
      </c>
      <c r="H28" s="82">
        <v>2</v>
      </c>
      <c r="I28" s="85">
        <v>2</v>
      </c>
      <c r="J28" s="78">
        <v>0</v>
      </c>
      <c r="K28" s="85">
        <v>4</v>
      </c>
      <c r="L28" s="118">
        <v>1</v>
      </c>
      <c r="M28" s="84">
        <v>5</v>
      </c>
      <c r="N28" s="84">
        <v>4</v>
      </c>
      <c r="O28" s="6">
        <v>4</v>
      </c>
      <c r="P28" s="6">
        <v>0</v>
      </c>
      <c r="Q28" s="82">
        <v>1</v>
      </c>
      <c r="R28" s="85">
        <v>1</v>
      </c>
      <c r="S28" s="84">
        <v>0</v>
      </c>
      <c r="T28" s="85">
        <v>5</v>
      </c>
      <c r="U28" s="84">
        <v>0</v>
      </c>
      <c r="V28" s="2"/>
    </row>
    <row r="29" spans="1:22" ht="15" customHeight="1" x14ac:dyDescent="0.2">
      <c r="A29" s="85"/>
      <c r="B29" s="78"/>
      <c r="C29" s="78" t="s">
        <v>447</v>
      </c>
      <c r="D29" s="117">
        <v>15</v>
      </c>
      <c r="E29" s="84">
        <v>12</v>
      </c>
      <c r="F29" s="78">
        <v>8</v>
      </c>
      <c r="G29" s="78">
        <v>4</v>
      </c>
      <c r="H29" s="82">
        <v>3</v>
      </c>
      <c r="I29" s="85">
        <v>1</v>
      </c>
      <c r="J29" s="78">
        <v>2</v>
      </c>
      <c r="K29" s="85">
        <v>9</v>
      </c>
      <c r="L29" s="118">
        <v>6</v>
      </c>
      <c r="M29" s="84">
        <v>11</v>
      </c>
      <c r="N29" s="84">
        <v>7</v>
      </c>
      <c r="O29" s="6">
        <v>3</v>
      </c>
      <c r="P29" s="6">
        <v>4</v>
      </c>
      <c r="Q29" s="82">
        <v>4</v>
      </c>
      <c r="R29" s="85">
        <v>3</v>
      </c>
      <c r="S29" s="84">
        <v>1</v>
      </c>
      <c r="T29" s="85">
        <v>6</v>
      </c>
      <c r="U29" s="84">
        <v>5</v>
      </c>
      <c r="V29" s="2"/>
    </row>
    <row r="30" spans="1:22" ht="15" customHeight="1" x14ac:dyDescent="0.2">
      <c r="A30" s="85"/>
      <c r="B30" s="78"/>
      <c r="C30" s="78"/>
      <c r="D30" s="117"/>
      <c r="E30" s="84"/>
      <c r="F30" s="78"/>
      <c r="G30" s="78"/>
      <c r="H30" s="82"/>
      <c r="I30" s="85"/>
      <c r="J30" s="78"/>
      <c r="K30" s="85"/>
      <c r="L30" s="118"/>
      <c r="M30" s="84"/>
      <c r="N30" s="84"/>
      <c r="O30" s="78"/>
      <c r="P30" s="78"/>
      <c r="Q30" s="82"/>
      <c r="R30" s="85"/>
      <c r="S30" s="84"/>
      <c r="T30" s="85"/>
      <c r="U30" s="84"/>
      <c r="V30" s="2"/>
    </row>
    <row r="31" spans="1:22" ht="15" customHeight="1" x14ac:dyDescent="0.2">
      <c r="A31" s="85"/>
      <c r="B31" s="78" t="s">
        <v>452</v>
      </c>
      <c r="C31" s="78"/>
      <c r="D31" s="117"/>
      <c r="E31" s="84"/>
      <c r="F31" s="78"/>
      <c r="G31" s="78"/>
      <c r="H31" s="82"/>
      <c r="I31" s="85"/>
      <c r="J31" s="78"/>
      <c r="K31" s="85"/>
      <c r="L31" s="118"/>
      <c r="M31" s="84"/>
      <c r="N31" s="84"/>
      <c r="O31" s="78"/>
      <c r="P31" s="78"/>
      <c r="Q31" s="82"/>
      <c r="R31" s="85"/>
      <c r="S31" s="84"/>
      <c r="T31" s="85"/>
      <c r="U31" s="84"/>
      <c r="V31" s="2"/>
    </row>
    <row r="32" spans="1:22" ht="15" customHeight="1" x14ac:dyDescent="0.2">
      <c r="A32" s="85"/>
      <c r="B32" s="78"/>
      <c r="C32" s="78" t="s">
        <v>450</v>
      </c>
      <c r="D32" s="117">
        <v>11</v>
      </c>
      <c r="E32" s="84">
        <v>9</v>
      </c>
      <c r="F32" s="78">
        <v>6</v>
      </c>
      <c r="G32" s="78">
        <v>3</v>
      </c>
      <c r="H32" s="82">
        <v>2</v>
      </c>
      <c r="I32" s="85">
        <v>2</v>
      </c>
      <c r="J32" s="78">
        <v>0</v>
      </c>
      <c r="K32" s="85">
        <v>8</v>
      </c>
      <c r="L32" s="118">
        <v>3</v>
      </c>
      <c r="M32" s="84">
        <v>8</v>
      </c>
      <c r="N32" s="84">
        <v>6</v>
      </c>
      <c r="O32" s="6">
        <v>2</v>
      </c>
      <c r="P32" s="6">
        <v>4</v>
      </c>
      <c r="Q32" s="82">
        <v>2</v>
      </c>
      <c r="R32" s="85">
        <v>2</v>
      </c>
      <c r="S32" s="84">
        <v>0</v>
      </c>
      <c r="T32" s="85">
        <v>4</v>
      </c>
      <c r="U32" s="84">
        <v>4</v>
      </c>
      <c r="V32" s="2"/>
    </row>
    <row r="33" spans="1:22" ht="15" customHeight="1" x14ac:dyDescent="0.2">
      <c r="A33" s="85"/>
      <c r="B33" s="78"/>
      <c r="C33" s="78" t="s">
        <v>449</v>
      </c>
      <c r="D33" s="117">
        <v>8</v>
      </c>
      <c r="E33" s="84">
        <v>6</v>
      </c>
      <c r="F33" s="78">
        <v>5</v>
      </c>
      <c r="G33" s="78">
        <v>1</v>
      </c>
      <c r="H33" s="82">
        <v>2</v>
      </c>
      <c r="I33" s="85">
        <v>2</v>
      </c>
      <c r="J33" s="78">
        <v>0</v>
      </c>
      <c r="K33" s="85">
        <v>7</v>
      </c>
      <c r="L33" s="118">
        <v>1</v>
      </c>
      <c r="M33" s="84">
        <v>9</v>
      </c>
      <c r="N33" s="84">
        <v>8</v>
      </c>
      <c r="O33" s="6">
        <v>7</v>
      </c>
      <c r="P33" s="6">
        <v>1</v>
      </c>
      <c r="Q33" s="82">
        <v>1</v>
      </c>
      <c r="R33" s="85">
        <v>1</v>
      </c>
      <c r="S33" s="84">
        <v>0</v>
      </c>
      <c r="T33" s="85">
        <v>8</v>
      </c>
      <c r="U33" s="84">
        <v>1</v>
      </c>
      <c r="V33" s="2"/>
    </row>
    <row r="34" spans="1:22" ht="15" customHeight="1" x14ac:dyDescent="0.2">
      <c r="A34" s="85"/>
      <c r="B34" s="78"/>
      <c r="C34" s="78" t="s">
        <v>448</v>
      </c>
      <c r="D34" s="117">
        <v>1</v>
      </c>
      <c r="E34" s="83" t="s">
        <v>480</v>
      </c>
      <c r="F34" s="80" t="s">
        <v>480</v>
      </c>
      <c r="G34" s="80" t="s">
        <v>480</v>
      </c>
      <c r="H34" s="334" t="s">
        <v>480</v>
      </c>
      <c r="I34" s="81" t="s">
        <v>480</v>
      </c>
      <c r="J34" s="80" t="s">
        <v>480</v>
      </c>
      <c r="K34" s="81" t="s">
        <v>480</v>
      </c>
      <c r="L34" s="123" t="s">
        <v>480</v>
      </c>
      <c r="M34" s="84">
        <v>3</v>
      </c>
      <c r="N34" s="84">
        <v>2</v>
      </c>
      <c r="O34" s="6">
        <v>1</v>
      </c>
      <c r="P34" s="6">
        <v>1</v>
      </c>
      <c r="Q34" s="82">
        <v>1</v>
      </c>
      <c r="R34" s="85">
        <v>1</v>
      </c>
      <c r="S34" s="84">
        <v>0</v>
      </c>
      <c r="T34" s="85">
        <v>2</v>
      </c>
      <c r="U34" s="84">
        <v>1</v>
      </c>
      <c r="V34" s="2"/>
    </row>
    <row r="35" spans="1:22" ht="15" customHeight="1" x14ac:dyDescent="0.2">
      <c r="A35" s="85"/>
      <c r="B35" s="78"/>
      <c r="C35" s="78" t="s">
        <v>447</v>
      </c>
      <c r="D35" s="117">
        <v>7</v>
      </c>
      <c r="E35" s="84">
        <v>4</v>
      </c>
      <c r="F35" s="78">
        <v>2</v>
      </c>
      <c r="G35" s="78">
        <v>2</v>
      </c>
      <c r="H35" s="82">
        <v>3</v>
      </c>
      <c r="I35" s="85">
        <v>1</v>
      </c>
      <c r="J35" s="78">
        <v>2</v>
      </c>
      <c r="K35" s="85">
        <v>3</v>
      </c>
      <c r="L35" s="118">
        <v>4</v>
      </c>
      <c r="M35" s="84">
        <v>8</v>
      </c>
      <c r="N35" s="84">
        <v>6</v>
      </c>
      <c r="O35" s="6">
        <v>3</v>
      </c>
      <c r="P35" s="6">
        <v>3</v>
      </c>
      <c r="Q35" s="82">
        <v>2</v>
      </c>
      <c r="R35" s="85">
        <v>1</v>
      </c>
      <c r="S35" s="84">
        <v>1</v>
      </c>
      <c r="T35" s="85">
        <v>4</v>
      </c>
      <c r="U35" s="84">
        <v>4</v>
      </c>
      <c r="V35" s="2"/>
    </row>
    <row r="36" spans="1:22" ht="15" customHeight="1" x14ac:dyDescent="0.2">
      <c r="A36" s="85"/>
      <c r="B36" s="78"/>
      <c r="C36" s="78"/>
      <c r="D36" s="117"/>
      <c r="E36" s="84"/>
      <c r="F36" s="78"/>
      <c r="G36" s="78"/>
      <c r="H36" s="82"/>
      <c r="I36" s="85"/>
      <c r="J36" s="78"/>
      <c r="K36" s="85"/>
      <c r="L36" s="118"/>
      <c r="M36" s="84"/>
      <c r="N36" s="84"/>
      <c r="O36" s="78"/>
      <c r="P36" s="78"/>
      <c r="Q36" s="82"/>
      <c r="R36" s="85"/>
      <c r="S36" s="84"/>
      <c r="T36" s="85"/>
      <c r="U36" s="84"/>
      <c r="V36" s="2"/>
    </row>
    <row r="37" spans="1:22" ht="15" customHeight="1" x14ac:dyDescent="0.2">
      <c r="A37" s="85"/>
      <c r="B37" s="78" t="s">
        <v>451</v>
      </c>
      <c r="C37" s="78"/>
      <c r="D37" s="117"/>
      <c r="E37" s="84"/>
      <c r="F37" s="78"/>
      <c r="G37" s="78"/>
      <c r="H37" s="82"/>
      <c r="I37" s="85"/>
      <c r="J37" s="78"/>
      <c r="K37" s="85"/>
      <c r="L37" s="118"/>
      <c r="M37" s="84"/>
      <c r="N37" s="84"/>
      <c r="O37" s="78"/>
      <c r="P37" s="78"/>
      <c r="Q37" s="82"/>
      <c r="R37" s="85"/>
      <c r="S37" s="84"/>
      <c r="T37" s="85"/>
      <c r="U37" s="84"/>
      <c r="V37" s="2"/>
    </row>
    <row r="38" spans="1:22" ht="15" customHeight="1" x14ac:dyDescent="0.2">
      <c r="A38" s="85"/>
      <c r="B38" s="78"/>
      <c r="C38" s="78" t="s">
        <v>450</v>
      </c>
      <c r="D38" s="117">
        <v>8</v>
      </c>
      <c r="E38" s="84">
        <v>6</v>
      </c>
      <c r="F38" s="78">
        <v>4</v>
      </c>
      <c r="G38" s="78">
        <v>2</v>
      </c>
      <c r="H38" s="82">
        <v>2</v>
      </c>
      <c r="I38" s="85">
        <v>2</v>
      </c>
      <c r="J38" s="78">
        <v>0</v>
      </c>
      <c r="K38" s="85">
        <v>6</v>
      </c>
      <c r="L38" s="118">
        <v>2</v>
      </c>
      <c r="M38" s="84">
        <v>9</v>
      </c>
      <c r="N38" s="84">
        <v>6</v>
      </c>
      <c r="O38" s="6">
        <v>4</v>
      </c>
      <c r="P38" s="6">
        <v>2</v>
      </c>
      <c r="Q38" s="82">
        <v>3</v>
      </c>
      <c r="R38" s="85">
        <v>3</v>
      </c>
      <c r="S38" s="84">
        <v>0</v>
      </c>
      <c r="T38" s="85">
        <v>7</v>
      </c>
      <c r="U38" s="84">
        <v>2</v>
      </c>
      <c r="V38" s="2"/>
    </row>
    <row r="39" spans="1:22" ht="15" customHeight="1" x14ac:dyDescent="0.2">
      <c r="A39" s="85"/>
      <c r="B39" s="78"/>
      <c r="C39" s="78" t="s">
        <v>449</v>
      </c>
      <c r="D39" s="117">
        <v>12</v>
      </c>
      <c r="E39" s="84">
        <v>8</v>
      </c>
      <c r="F39" s="78">
        <v>7</v>
      </c>
      <c r="G39" s="78">
        <v>1</v>
      </c>
      <c r="H39" s="82">
        <v>4</v>
      </c>
      <c r="I39" s="85">
        <v>2</v>
      </c>
      <c r="J39" s="78">
        <v>2</v>
      </c>
      <c r="K39" s="85">
        <v>9</v>
      </c>
      <c r="L39" s="118">
        <v>3</v>
      </c>
      <c r="M39" s="84">
        <v>10</v>
      </c>
      <c r="N39" s="84">
        <v>8</v>
      </c>
      <c r="O39" s="6">
        <v>5</v>
      </c>
      <c r="P39" s="6">
        <v>3</v>
      </c>
      <c r="Q39" s="82">
        <v>2</v>
      </c>
      <c r="R39" s="85">
        <v>1</v>
      </c>
      <c r="S39" s="84">
        <v>1</v>
      </c>
      <c r="T39" s="85">
        <v>6</v>
      </c>
      <c r="U39" s="84">
        <v>4</v>
      </c>
      <c r="V39" s="2"/>
    </row>
    <row r="40" spans="1:22" ht="15" customHeight="1" x14ac:dyDescent="0.2">
      <c r="A40" s="85"/>
      <c r="B40" s="78"/>
      <c r="C40" s="78" t="s">
        <v>448</v>
      </c>
      <c r="D40" s="117">
        <v>5</v>
      </c>
      <c r="E40" s="84">
        <v>4</v>
      </c>
      <c r="F40" s="78">
        <v>3</v>
      </c>
      <c r="G40" s="78">
        <v>1</v>
      </c>
      <c r="H40" s="82">
        <v>1</v>
      </c>
      <c r="I40" s="85">
        <v>1</v>
      </c>
      <c r="J40" s="78">
        <v>0</v>
      </c>
      <c r="K40" s="85">
        <v>4</v>
      </c>
      <c r="L40" s="118">
        <v>1</v>
      </c>
      <c r="M40" s="84">
        <v>7</v>
      </c>
      <c r="N40" s="84">
        <v>6</v>
      </c>
      <c r="O40" s="6">
        <v>3</v>
      </c>
      <c r="P40" s="6">
        <v>3</v>
      </c>
      <c r="Q40" s="82">
        <v>1</v>
      </c>
      <c r="R40" s="85">
        <v>1</v>
      </c>
      <c r="S40" s="84">
        <v>0</v>
      </c>
      <c r="T40" s="85">
        <v>4</v>
      </c>
      <c r="U40" s="84">
        <v>3</v>
      </c>
      <c r="V40" s="2"/>
    </row>
    <row r="41" spans="1:22" ht="15" customHeight="1" x14ac:dyDescent="0.2">
      <c r="A41" s="85"/>
      <c r="B41" s="78"/>
      <c r="C41" s="78" t="s">
        <v>447</v>
      </c>
      <c r="D41" s="117">
        <v>2</v>
      </c>
      <c r="E41" s="84">
        <v>2</v>
      </c>
      <c r="F41" s="78">
        <v>0</v>
      </c>
      <c r="G41" s="78">
        <v>2</v>
      </c>
      <c r="H41" s="82">
        <v>0</v>
      </c>
      <c r="I41" s="85">
        <v>0</v>
      </c>
      <c r="J41" s="78">
        <v>0</v>
      </c>
      <c r="K41" s="85">
        <v>0</v>
      </c>
      <c r="L41" s="118">
        <v>2</v>
      </c>
      <c r="M41" s="84">
        <v>2</v>
      </c>
      <c r="N41" s="84">
        <v>2</v>
      </c>
      <c r="O41" s="6">
        <v>1</v>
      </c>
      <c r="P41" s="6">
        <v>1</v>
      </c>
      <c r="Q41" s="82">
        <v>0</v>
      </c>
      <c r="R41" s="85">
        <v>0</v>
      </c>
      <c r="S41" s="84">
        <v>0</v>
      </c>
      <c r="T41" s="85">
        <v>1</v>
      </c>
      <c r="U41" s="84">
        <v>1</v>
      </c>
      <c r="V41" s="2"/>
    </row>
    <row r="42" spans="1:22" ht="15" customHeight="1" x14ac:dyDescent="0.2">
      <c r="A42" s="79"/>
      <c r="B42" s="75"/>
      <c r="C42" s="75"/>
      <c r="D42" s="119"/>
      <c r="E42" s="76"/>
      <c r="F42" s="75"/>
      <c r="G42" s="76"/>
      <c r="H42" s="77"/>
      <c r="I42" s="75"/>
      <c r="J42" s="76"/>
      <c r="K42" s="75"/>
      <c r="L42" s="120"/>
      <c r="M42" s="76"/>
      <c r="N42" s="76"/>
      <c r="O42" s="75"/>
      <c r="P42" s="76"/>
      <c r="Q42" s="79"/>
      <c r="R42" s="79"/>
      <c r="S42" s="76"/>
      <c r="T42" s="75"/>
      <c r="U42" s="76"/>
      <c r="V42" s="2"/>
    </row>
    <row r="43" spans="1:22" ht="16.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</sheetData>
  <mergeCells count="2">
    <mergeCell ref="K2:L2"/>
    <mergeCell ref="T2:U2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7　人間関係と意識</oddHeader>
    <oddFooter>&amp;C&amp;"HG丸ｺﾞｼｯｸM-PRO,標準"&amp;10&amp;P / &amp;N ページ　(表7-1)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="75" zoomScaleNormal="75" zoomScalePageLayoutView="80" workbookViewId="0">
      <selection activeCell="A2" sqref="A2"/>
    </sheetView>
  </sheetViews>
  <sheetFormatPr defaultRowHeight="13.2" x14ac:dyDescent="0.2"/>
  <cols>
    <col min="1" max="1" width="4.6640625" style="160" customWidth="1"/>
    <col min="2" max="2" width="22.33203125" style="160" bestFit="1" customWidth="1"/>
    <col min="3" max="3" width="18.88671875" style="160" bestFit="1" customWidth="1"/>
    <col min="4" max="21" width="8" style="168" customWidth="1"/>
    <col min="22" max="16384" width="8.88671875" style="168"/>
  </cols>
  <sheetData>
    <row r="1" spans="1:21" ht="16.2" x14ac:dyDescent="0.2">
      <c r="A1" s="242" t="s">
        <v>57</v>
      </c>
    </row>
    <row r="2" spans="1:21" x14ac:dyDescent="0.2">
      <c r="A2" s="168" t="s">
        <v>238</v>
      </c>
      <c r="G2" s="211"/>
    </row>
    <row r="3" spans="1:21" ht="18" customHeight="1" x14ac:dyDescent="0.2">
      <c r="C3" s="168"/>
      <c r="D3" s="160" t="s">
        <v>458</v>
      </c>
      <c r="M3" s="168" t="s">
        <v>459</v>
      </c>
    </row>
    <row r="4" spans="1:21" x14ac:dyDescent="0.2">
      <c r="A4" s="165"/>
      <c r="B4" s="191"/>
      <c r="C4" s="191"/>
      <c r="D4" s="232" t="s">
        <v>2</v>
      </c>
      <c r="E4" s="165" t="s">
        <v>3</v>
      </c>
      <c r="F4" s="191"/>
      <c r="G4" s="191"/>
      <c r="H4" s="165" t="s">
        <v>4</v>
      </c>
      <c r="I4" s="191"/>
      <c r="J4" s="224"/>
      <c r="K4" s="165" t="s">
        <v>5</v>
      </c>
      <c r="L4" s="233"/>
      <c r="M4" s="224" t="s">
        <v>2</v>
      </c>
      <c r="N4" s="165" t="s">
        <v>3</v>
      </c>
      <c r="O4" s="191"/>
      <c r="P4" s="191"/>
      <c r="Q4" s="165" t="s">
        <v>4</v>
      </c>
      <c r="R4" s="191"/>
      <c r="S4" s="224"/>
      <c r="T4" s="165" t="s">
        <v>5</v>
      </c>
      <c r="U4" s="224"/>
    </row>
    <row r="5" spans="1:21" x14ac:dyDescent="0.2">
      <c r="A5" s="166"/>
      <c r="B5" s="192"/>
      <c r="C5" s="192"/>
      <c r="D5" s="187"/>
      <c r="E5" s="172"/>
      <c r="F5" s="201"/>
      <c r="G5" s="170"/>
      <c r="H5" s="172"/>
      <c r="I5" s="170"/>
      <c r="J5" s="171"/>
      <c r="K5" s="179"/>
      <c r="L5" s="188"/>
      <c r="M5" s="174"/>
      <c r="N5" s="172"/>
      <c r="O5" s="201"/>
      <c r="P5" s="170"/>
      <c r="Q5" s="172"/>
      <c r="R5" s="170"/>
      <c r="S5" s="171"/>
      <c r="T5" s="179"/>
      <c r="U5" s="174"/>
    </row>
    <row r="6" spans="1:21" ht="54" customHeight="1" x14ac:dyDescent="0.2">
      <c r="A6" s="167"/>
      <c r="B6" s="193"/>
      <c r="C6" s="193"/>
      <c r="D6" s="234" t="s">
        <v>6</v>
      </c>
      <c r="E6" s="225" t="s">
        <v>6</v>
      </c>
      <c r="F6" s="227" t="s">
        <v>7</v>
      </c>
      <c r="G6" s="227" t="s">
        <v>8</v>
      </c>
      <c r="H6" s="225" t="s">
        <v>6</v>
      </c>
      <c r="I6" s="227" t="s">
        <v>7</v>
      </c>
      <c r="J6" s="226" t="s">
        <v>8</v>
      </c>
      <c r="K6" s="231" t="s">
        <v>7</v>
      </c>
      <c r="L6" s="235" t="s">
        <v>8</v>
      </c>
      <c r="M6" s="226" t="s">
        <v>6</v>
      </c>
      <c r="N6" s="225" t="s">
        <v>6</v>
      </c>
      <c r="O6" s="227" t="s">
        <v>7</v>
      </c>
      <c r="P6" s="227" t="s">
        <v>8</v>
      </c>
      <c r="Q6" s="225" t="s">
        <v>6</v>
      </c>
      <c r="R6" s="227" t="s">
        <v>7</v>
      </c>
      <c r="S6" s="226" t="s">
        <v>8</v>
      </c>
      <c r="T6" s="231" t="s">
        <v>7</v>
      </c>
      <c r="U6" s="226" t="s">
        <v>8</v>
      </c>
    </row>
    <row r="7" spans="1:21" x14ac:dyDescent="0.2">
      <c r="A7" s="165"/>
      <c r="B7" s="191"/>
      <c r="C7" s="191"/>
      <c r="D7" s="185"/>
      <c r="E7" s="170"/>
      <c r="F7" s="201"/>
      <c r="G7" s="170"/>
      <c r="H7" s="169"/>
      <c r="I7" s="201"/>
      <c r="J7" s="171"/>
      <c r="K7" s="201"/>
      <c r="L7" s="186"/>
      <c r="M7" s="171"/>
      <c r="N7" s="170"/>
      <c r="O7" s="201"/>
      <c r="P7" s="170"/>
      <c r="Q7" s="169"/>
      <c r="R7" s="201"/>
      <c r="S7" s="171"/>
      <c r="T7" s="201"/>
      <c r="U7" s="171"/>
    </row>
    <row r="8" spans="1:21" x14ac:dyDescent="0.2">
      <c r="A8" s="166"/>
      <c r="B8" s="192" t="s">
        <v>33</v>
      </c>
      <c r="C8" s="192" t="s">
        <v>34</v>
      </c>
      <c r="D8" s="209">
        <v>2</v>
      </c>
      <c r="E8" s="23">
        <v>1</v>
      </c>
      <c r="F8" s="241">
        <v>0</v>
      </c>
      <c r="G8" s="23">
        <v>1</v>
      </c>
      <c r="H8" s="194">
        <v>1</v>
      </c>
      <c r="I8" s="241">
        <v>0</v>
      </c>
      <c r="J8" s="24">
        <v>1</v>
      </c>
      <c r="K8" s="241">
        <f t="shared" ref="K8:L10" si="0">F8+I8</f>
        <v>0</v>
      </c>
      <c r="L8" s="210">
        <f t="shared" si="0"/>
        <v>2</v>
      </c>
      <c r="M8" s="24">
        <v>2</v>
      </c>
      <c r="N8" s="23">
        <v>2</v>
      </c>
      <c r="O8" s="241">
        <v>2</v>
      </c>
      <c r="P8" s="23">
        <v>0</v>
      </c>
      <c r="Q8" s="194">
        <v>0</v>
      </c>
      <c r="R8" s="241">
        <v>0</v>
      </c>
      <c r="S8" s="24">
        <v>0</v>
      </c>
      <c r="T8" s="241">
        <f t="shared" ref="T8:U10" si="1">O8+R8</f>
        <v>2</v>
      </c>
      <c r="U8" s="24">
        <f t="shared" si="1"/>
        <v>0</v>
      </c>
    </row>
    <row r="9" spans="1:21" x14ac:dyDescent="0.2">
      <c r="A9" s="166"/>
      <c r="B9" s="192"/>
      <c r="C9" s="192" t="s">
        <v>137</v>
      </c>
      <c r="D9" s="209">
        <v>14</v>
      </c>
      <c r="E9" s="23">
        <v>11</v>
      </c>
      <c r="F9" s="241">
        <v>10</v>
      </c>
      <c r="G9" s="23">
        <v>1</v>
      </c>
      <c r="H9" s="194">
        <v>3</v>
      </c>
      <c r="I9" s="241">
        <v>2</v>
      </c>
      <c r="J9" s="24">
        <v>0</v>
      </c>
      <c r="K9" s="241">
        <f t="shared" si="0"/>
        <v>12</v>
      </c>
      <c r="L9" s="210">
        <f t="shared" si="0"/>
        <v>1</v>
      </c>
      <c r="M9" s="24">
        <v>11</v>
      </c>
      <c r="N9" s="23">
        <v>10</v>
      </c>
      <c r="O9" s="241">
        <v>7</v>
      </c>
      <c r="P9" s="23">
        <v>3</v>
      </c>
      <c r="Q9" s="194">
        <v>1</v>
      </c>
      <c r="R9" s="241">
        <v>1</v>
      </c>
      <c r="S9" s="24">
        <v>0</v>
      </c>
      <c r="T9" s="241">
        <f t="shared" si="1"/>
        <v>8</v>
      </c>
      <c r="U9" s="24">
        <f t="shared" si="1"/>
        <v>3</v>
      </c>
    </row>
    <row r="10" spans="1:21" x14ac:dyDescent="0.2">
      <c r="A10" s="166"/>
      <c r="B10" s="192"/>
      <c r="C10" s="192" t="s">
        <v>138</v>
      </c>
      <c r="D10" s="209">
        <v>6</v>
      </c>
      <c r="E10" s="23">
        <v>4</v>
      </c>
      <c r="F10" s="241">
        <v>3</v>
      </c>
      <c r="G10" s="23">
        <v>1</v>
      </c>
      <c r="H10" s="194">
        <v>2</v>
      </c>
      <c r="I10" s="241">
        <v>2</v>
      </c>
      <c r="J10" s="24">
        <v>0</v>
      </c>
      <c r="K10" s="241">
        <f t="shared" si="0"/>
        <v>5</v>
      </c>
      <c r="L10" s="210">
        <f t="shared" si="0"/>
        <v>1</v>
      </c>
      <c r="M10" s="24">
        <v>11</v>
      </c>
      <c r="N10" s="23">
        <v>7</v>
      </c>
      <c r="O10" s="241">
        <v>4</v>
      </c>
      <c r="P10" s="23">
        <v>3</v>
      </c>
      <c r="Q10" s="194">
        <v>2</v>
      </c>
      <c r="R10" s="241">
        <v>2</v>
      </c>
      <c r="S10" s="24">
        <v>0</v>
      </c>
      <c r="T10" s="241">
        <f t="shared" si="1"/>
        <v>6</v>
      </c>
      <c r="U10" s="24">
        <f t="shared" si="1"/>
        <v>3</v>
      </c>
    </row>
    <row r="11" spans="1:21" x14ac:dyDescent="0.2">
      <c r="A11" s="166"/>
      <c r="B11" s="192"/>
      <c r="C11" s="192"/>
      <c r="D11" s="209"/>
      <c r="E11" s="23"/>
      <c r="F11" s="241"/>
      <c r="G11" s="23"/>
      <c r="H11" s="194"/>
      <c r="I11" s="241"/>
      <c r="J11" s="24"/>
      <c r="K11" s="241"/>
      <c r="L11" s="210"/>
      <c r="M11" s="24"/>
      <c r="N11" s="23"/>
      <c r="O11" s="241"/>
      <c r="P11" s="23"/>
      <c r="Q11" s="194"/>
      <c r="R11" s="241"/>
      <c r="S11" s="24"/>
      <c r="T11" s="241"/>
      <c r="U11" s="24"/>
    </row>
    <row r="12" spans="1:21" x14ac:dyDescent="0.2">
      <c r="A12" s="166"/>
      <c r="B12" s="192" t="s">
        <v>35</v>
      </c>
      <c r="C12" s="192" t="s">
        <v>34</v>
      </c>
      <c r="D12" s="209">
        <v>14</v>
      </c>
      <c r="E12" s="23">
        <v>9</v>
      </c>
      <c r="F12" s="241">
        <v>7</v>
      </c>
      <c r="G12" s="23">
        <v>2</v>
      </c>
      <c r="H12" s="194">
        <v>5</v>
      </c>
      <c r="I12" s="241">
        <v>3</v>
      </c>
      <c r="J12" s="24">
        <v>1</v>
      </c>
      <c r="K12" s="241">
        <f t="shared" ref="K12:L14" si="2">F12+I12</f>
        <v>10</v>
      </c>
      <c r="L12" s="210">
        <f t="shared" si="2"/>
        <v>3</v>
      </c>
      <c r="M12" s="24">
        <v>13</v>
      </c>
      <c r="N12" s="23">
        <v>11</v>
      </c>
      <c r="O12" s="241">
        <v>7</v>
      </c>
      <c r="P12" s="23">
        <v>4</v>
      </c>
      <c r="Q12" s="194">
        <v>1</v>
      </c>
      <c r="R12" s="241">
        <v>1</v>
      </c>
      <c r="S12" s="24">
        <v>0</v>
      </c>
      <c r="T12" s="241">
        <f t="shared" ref="T12:U14" si="3">O12+R12</f>
        <v>8</v>
      </c>
      <c r="U12" s="24">
        <f t="shared" si="3"/>
        <v>4</v>
      </c>
    </row>
    <row r="13" spans="1:21" x14ac:dyDescent="0.2">
      <c r="A13" s="166"/>
      <c r="B13" s="192"/>
      <c r="C13" s="192" t="s">
        <v>139</v>
      </c>
      <c r="D13" s="209">
        <v>8</v>
      </c>
      <c r="E13" s="23">
        <v>7</v>
      </c>
      <c r="F13" s="241">
        <v>6</v>
      </c>
      <c r="G13" s="23">
        <v>1</v>
      </c>
      <c r="H13" s="194">
        <v>1</v>
      </c>
      <c r="I13" s="241">
        <v>1</v>
      </c>
      <c r="J13" s="24">
        <v>0</v>
      </c>
      <c r="K13" s="241">
        <f t="shared" si="2"/>
        <v>7</v>
      </c>
      <c r="L13" s="210">
        <f t="shared" si="2"/>
        <v>1</v>
      </c>
      <c r="M13" s="24">
        <v>7</v>
      </c>
      <c r="N13" s="23">
        <v>6</v>
      </c>
      <c r="O13" s="241">
        <v>4</v>
      </c>
      <c r="P13" s="23">
        <v>2</v>
      </c>
      <c r="Q13" s="194">
        <v>1</v>
      </c>
      <c r="R13" s="241">
        <v>1</v>
      </c>
      <c r="S13" s="24">
        <v>0</v>
      </c>
      <c r="T13" s="241">
        <f t="shared" si="3"/>
        <v>5</v>
      </c>
      <c r="U13" s="24">
        <f t="shared" si="3"/>
        <v>2</v>
      </c>
    </row>
    <row r="14" spans="1:21" x14ac:dyDescent="0.2">
      <c r="A14" s="166"/>
      <c r="B14" s="192"/>
      <c r="C14" s="192" t="s">
        <v>140</v>
      </c>
      <c r="D14" s="209">
        <v>0</v>
      </c>
      <c r="E14" s="23">
        <v>0</v>
      </c>
      <c r="F14" s="241">
        <v>0</v>
      </c>
      <c r="G14" s="23">
        <v>0</v>
      </c>
      <c r="H14" s="194">
        <v>0</v>
      </c>
      <c r="I14" s="241">
        <v>0</v>
      </c>
      <c r="J14" s="24">
        <v>0</v>
      </c>
      <c r="K14" s="241">
        <f t="shared" si="2"/>
        <v>0</v>
      </c>
      <c r="L14" s="210">
        <f t="shared" si="2"/>
        <v>0</v>
      </c>
      <c r="M14" s="24">
        <v>4</v>
      </c>
      <c r="N14" s="23">
        <v>2</v>
      </c>
      <c r="O14" s="241">
        <v>2</v>
      </c>
      <c r="P14" s="23">
        <v>0</v>
      </c>
      <c r="Q14" s="194">
        <v>1</v>
      </c>
      <c r="R14" s="241">
        <v>1</v>
      </c>
      <c r="S14" s="24">
        <v>0</v>
      </c>
      <c r="T14" s="241">
        <f t="shared" si="3"/>
        <v>3</v>
      </c>
      <c r="U14" s="24">
        <f t="shared" si="3"/>
        <v>0</v>
      </c>
    </row>
    <row r="15" spans="1:21" x14ac:dyDescent="0.2">
      <c r="A15" s="166"/>
      <c r="B15" s="192"/>
      <c r="C15" s="192"/>
      <c r="D15" s="209"/>
      <c r="E15" s="23"/>
      <c r="F15" s="241"/>
      <c r="G15" s="23"/>
      <c r="H15" s="194"/>
      <c r="I15" s="241"/>
      <c r="J15" s="24"/>
      <c r="K15" s="241"/>
      <c r="L15" s="210"/>
      <c r="M15" s="24"/>
      <c r="N15" s="23"/>
      <c r="O15" s="241"/>
      <c r="P15" s="23"/>
      <c r="Q15" s="194"/>
      <c r="R15" s="241"/>
      <c r="S15" s="24"/>
      <c r="T15" s="241"/>
      <c r="U15" s="24"/>
    </row>
    <row r="16" spans="1:21" x14ac:dyDescent="0.2">
      <c r="A16" s="166"/>
      <c r="B16" s="192" t="s">
        <v>36</v>
      </c>
      <c r="C16" s="192" t="s">
        <v>37</v>
      </c>
      <c r="D16" s="209">
        <v>7</v>
      </c>
      <c r="E16" s="23">
        <v>5</v>
      </c>
      <c r="F16" s="241">
        <v>4</v>
      </c>
      <c r="G16" s="23">
        <v>1</v>
      </c>
      <c r="H16" s="194">
        <v>2</v>
      </c>
      <c r="I16" s="241">
        <v>1</v>
      </c>
      <c r="J16" s="24">
        <v>1</v>
      </c>
      <c r="K16" s="241">
        <f t="shared" ref="K16:L19" si="4">F16+I16</f>
        <v>5</v>
      </c>
      <c r="L16" s="210">
        <f t="shared" si="4"/>
        <v>2</v>
      </c>
      <c r="M16" s="24">
        <v>8</v>
      </c>
      <c r="N16" s="23">
        <v>4</v>
      </c>
      <c r="O16" s="241">
        <v>4</v>
      </c>
      <c r="P16" s="23">
        <v>0</v>
      </c>
      <c r="Q16" s="194">
        <v>2</v>
      </c>
      <c r="R16" s="241">
        <v>2</v>
      </c>
      <c r="S16" s="24">
        <v>0</v>
      </c>
      <c r="T16" s="241">
        <f t="shared" ref="T16:U19" si="5">O16+R16</f>
        <v>6</v>
      </c>
      <c r="U16" s="24">
        <f t="shared" si="5"/>
        <v>0</v>
      </c>
    </row>
    <row r="17" spans="1:21" x14ac:dyDescent="0.2">
      <c r="A17" s="166"/>
      <c r="B17" s="192"/>
      <c r="C17" s="192" t="s">
        <v>38</v>
      </c>
      <c r="D17" s="209">
        <v>13</v>
      </c>
      <c r="E17" s="23">
        <v>9</v>
      </c>
      <c r="F17" s="241">
        <v>7</v>
      </c>
      <c r="G17" s="23">
        <v>2</v>
      </c>
      <c r="H17" s="194">
        <v>4</v>
      </c>
      <c r="I17" s="241">
        <v>3</v>
      </c>
      <c r="J17" s="24">
        <v>0</v>
      </c>
      <c r="K17" s="241">
        <f t="shared" si="4"/>
        <v>10</v>
      </c>
      <c r="L17" s="210">
        <f t="shared" si="4"/>
        <v>2</v>
      </c>
      <c r="M17" s="24">
        <v>12</v>
      </c>
      <c r="N17" s="23">
        <v>11</v>
      </c>
      <c r="O17" s="241">
        <v>8</v>
      </c>
      <c r="P17" s="23">
        <v>3</v>
      </c>
      <c r="Q17" s="194">
        <v>1</v>
      </c>
      <c r="R17" s="241">
        <v>1</v>
      </c>
      <c r="S17" s="24">
        <v>0</v>
      </c>
      <c r="T17" s="241">
        <f t="shared" si="5"/>
        <v>9</v>
      </c>
      <c r="U17" s="24">
        <f t="shared" si="5"/>
        <v>3</v>
      </c>
    </row>
    <row r="18" spans="1:21" x14ac:dyDescent="0.2">
      <c r="A18" s="166"/>
      <c r="B18" s="192"/>
      <c r="C18" s="192" t="s">
        <v>39</v>
      </c>
      <c r="D18" s="209">
        <v>2</v>
      </c>
      <c r="E18" s="23">
        <v>2</v>
      </c>
      <c r="F18" s="241">
        <v>2</v>
      </c>
      <c r="G18" s="23">
        <v>0</v>
      </c>
      <c r="H18" s="194">
        <v>0</v>
      </c>
      <c r="I18" s="241">
        <v>0</v>
      </c>
      <c r="J18" s="24">
        <v>0</v>
      </c>
      <c r="K18" s="241">
        <f t="shared" si="4"/>
        <v>2</v>
      </c>
      <c r="L18" s="210">
        <f t="shared" si="4"/>
        <v>0</v>
      </c>
      <c r="M18" s="24">
        <v>3</v>
      </c>
      <c r="N18" s="23">
        <v>3</v>
      </c>
      <c r="O18" s="241">
        <v>1</v>
      </c>
      <c r="P18" s="23">
        <v>2</v>
      </c>
      <c r="Q18" s="194">
        <v>0</v>
      </c>
      <c r="R18" s="241">
        <v>0</v>
      </c>
      <c r="S18" s="24">
        <v>0</v>
      </c>
      <c r="T18" s="241">
        <f t="shared" si="5"/>
        <v>1</v>
      </c>
      <c r="U18" s="24">
        <f t="shared" si="5"/>
        <v>2</v>
      </c>
    </row>
    <row r="19" spans="1:21" x14ac:dyDescent="0.2">
      <c r="A19" s="166"/>
      <c r="B19" s="192"/>
      <c r="C19" s="192" t="s">
        <v>141</v>
      </c>
      <c r="D19" s="209">
        <v>0</v>
      </c>
      <c r="E19" s="23">
        <v>0</v>
      </c>
      <c r="F19" s="241">
        <v>0</v>
      </c>
      <c r="G19" s="23">
        <v>0</v>
      </c>
      <c r="H19" s="194">
        <v>0</v>
      </c>
      <c r="I19" s="241">
        <v>0</v>
      </c>
      <c r="J19" s="24">
        <v>0</v>
      </c>
      <c r="K19" s="241">
        <f t="shared" si="4"/>
        <v>0</v>
      </c>
      <c r="L19" s="210">
        <f t="shared" si="4"/>
        <v>0</v>
      </c>
      <c r="M19" s="24">
        <v>1</v>
      </c>
      <c r="N19" s="23">
        <v>1</v>
      </c>
      <c r="O19" s="241">
        <v>0</v>
      </c>
      <c r="P19" s="23">
        <v>1</v>
      </c>
      <c r="Q19" s="194">
        <v>0</v>
      </c>
      <c r="R19" s="241">
        <v>0</v>
      </c>
      <c r="S19" s="24">
        <v>0</v>
      </c>
      <c r="T19" s="241">
        <f t="shared" si="5"/>
        <v>0</v>
      </c>
      <c r="U19" s="24">
        <f t="shared" si="5"/>
        <v>1</v>
      </c>
    </row>
    <row r="20" spans="1:21" x14ac:dyDescent="0.2">
      <c r="A20" s="166"/>
      <c r="B20" s="192"/>
      <c r="C20" s="192"/>
      <c r="D20" s="209"/>
      <c r="E20" s="23"/>
      <c r="F20" s="241"/>
      <c r="G20" s="23"/>
      <c r="H20" s="194"/>
      <c r="I20" s="241"/>
      <c r="J20" s="24"/>
      <c r="K20" s="241"/>
      <c r="L20" s="210"/>
      <c r="M20" s="24"/>
      <c r="N20" s="23"/>
      <c r="O20" s="241"/>
      <c r="P20" s="23"/>
      <c r="Q20" s="194"/>
      <c r="R20" s="241"/>
      <c r="S20" s="24"/>
      <c r="T20" s="241"/>
      <c r="U20" s="24"/>
    </row>
    <row r="21" spans="1:21" x14ac:dyDescent="0.2">
      <c r="A21" s="166"/>
      <c r="B21" s="192" t="s">
        <v>40</v>
      </c>
      <c r="C21" s="192" t="s">
        <v>34</v>
      </c>
      <c r="D21" s="209">
        <v>19</v>
      </c>
      <c r="E21" s="23">
        <v>14</v>
      </c>
      <c r="F21" s="241">
        <v>12</v>
      </c>
      <c r="G21" s="23">
        <v>2</v>
      </c>
      <c r="H21" s="194">
        <v>5</v>
      </c>
      <c r="I21" s="241">
        <v>3</v>
      </c>
      <c r="J21" s="24">
        <v>1</v>
      </c>
      <c r="K21" s="241">
        <f t="shared" ref="K21:L23" si="6">F21+I21</f>
        <v>15</v>
      </c>
      <c r="L21" s="210">
        <f t="shared" si="6"/>
        <v>3</v>
      </c>
      <c r="M21" s="24">
        <v>12</v>
      </c>
      <c r="N21" s="23">
        <v>10</v>
      </c>
      <c r="O21" s="241">
        <v>5</v>
      </c>
      <c r="P21" s="23">
        <v>5</v>
      </c>
      <c r="Q21" s="194">
        <v>1</v>
      </c>
      <c r="R21" s="241">
        <v>1</v>
      </c>
      <c r="S21" s="24">
        <v>0</v>
      </c>
      <c r="T21" s="241">
        <f t="shared" ref="T21:U23" si="7">O21+R21</f>
        <v>6</v>
      </c>
      <c r="U21" s="24">
        <f t="shared" si="7"/>
        <v>5</v>
      </c>
    </row>
    <row r="22" spans="1:21" x14ac:dyDescent="0.2">
      <c r="A22" s="166"/>
      <c r="B22" s="192"/>
      <c r="C22" s="192" t="s">
        <v>139</v>
      </c>
      <c r="D22" s="209">
        <v>2</v>
      </c>
      <c r="E22" s="23">
        <v>1</v>
      </c>
      <c r="F22" s="241">
        <v>1</v>
      </c>
      <c r="G22" s="23">
        <v>0</v>
      </c>
      <c r="H22" s="194">
        <v>1</v>
      </c>
      <c r="I22" s="241">
        <v>1</v>
      </c>
      <c r="J22" s="24">
        <v>0</v>
      </c>
      <c r="K22" s="241">
        <f t="shared" si="6"/>
        <v>2</v>
      </c>
      <c r="L22" s="210">
        <f t="shared" si="6"/>
        <v>0</v>
      </c>
      <c r="M22" s="24">
        <v>9</v>
      </c>
      <c r="N22" s="23">
        <v>8</v>
      </c>
      <c r="O22" s="241">
        <v>8</v>
      </c>
      <c r="P22" s="23">
        <v>0</v>
      </c>
      <c r="Q22" s="194">
        <v>1</v>
      </c>
      <c r="R22" s="241">
        <v>1</v>
      </c>
      <c r="S22" s="24">
        <v>0</v>
      </c>
      <c r="T22" s="241">
        <f t="shared" si="7"/>
        <v>9</v>
      </c>
      <c r="U22" s="24">
        <f t="shared" si="7"/>
        <v>0</v>
      </c>
    </row>
    <row r="23" spans="1:21" x14ac:dyDescent="0.2">
      <c r="A23" s="166"/>
      <c r="B23" s="192"/>
      <c r="C23" s="192" t="s">
        <v>140</v>
      </c>
      <c r="D23" s="209">
        <v>1</v>
      </c>
      <c r="E23" s="23">
        <v>1</v>
      </c>
      <c r="F23" s="241">
        <v>0</v>
      </c>
      <c r="G23" s="23">
        <v>1</v>
      </c>
      <c r="H23" s="194">
        <v>0</v>
      </c>
      <c r="I23" s="241">
        <v>0</v>
      </c>
      <c r="J23" s="24">
        <v>0</v>
      </c>
      <c r="K23" s="241">
        <f t="shared" si="6"/>
        <v>0</v>
      </c>
      <c r="L23" s="210">
        <f t="shared" si="6"/>
        <v>1</v>
      </c>
      <c r="M23" s="24">
        <v>3</v>
      </c>
      <c r="N23" s="23">
        <v>1</v>
      </c>
      <c r="O23" s="241">
        <v>0</v>
      </c>
      <c r="P23" s="23">
        <v>1</v>
      </c>
      <c r="Q23" s="194">
        <v>1</v>
      </c>
      <c r="R23" s="241">
        <v>1</v>
      </c>
      <c r="S23" s="24">
        <v>0</v>
      </c>
      <c r="T23" s="241">
        <f t="shared" si="7"/>
        <v>1</v>
      </c>
      <c r="U23" s="24">
        <f t="shared" si="7"/>
        <v>1</v>
      </c>
    </row>
    <row r="24" spans="1:21" x14ac:dyDescent="0.2">
      <c r="A24" s="166"/>
      <c r="B24" s="192"/>
      <c r="C24" s="192"/>
      <c r="D24" s="209"/>
      <c r="E24" s="23"/>
      <c r="F24" s="241"/>
      <c r="G24" s="23"/>
      <c r="H24" s="194"/>
      <c r="I24" s="241"/>
      <c r="J24" s="24"/>
      <c r="K24" s="241"/>
      <c r="L24" s="210"/>
      <c r="M24" s="24"/>
      <c r="N24" s="23"/>
      <c r="O24" s="241"/>
      <c r="P24" s="23"/>
      <c r="Q24" s="194"/>
      <c r="R24" s="241"/>
      <c r="S24" s="24"/>
      <c r="T24" s="241"/>
      <c r="U24" s="24"/>
    </row>
    <row r="25" spans="1:21" x14ac:dyDescent="0.2">
      <c r="A25" s="166"/>
      <c r="B25" s="192" t="s">
        <v>41</v>
      </c>
      <c r="C25" s="192" t="s">
        <v>34</v>
      </c>
      <c r="D25" s="209">
        <v>10</v>
      </c>
      <c r="E25" s="23">
        <v>7</v>
      </c>
      <c r="F25" s="241">
        <v>6</v>
      </c>
      <c r="G25" s="23">
        <v>1</v>
      </c>
      <c r="H25" s="194">
        <v>3</v>
      </c>
      <c r="I25" s="241">
        <v>1</v>
      </c>
      <c r="J25" s="24">
        <v>1</v>
      </c>
      <c r="K25" s="241">
        <f t="shared" ref="K25:L28" si="8">F25+I25</f>
        <v>7</v>
      </c>
      <c r="L25" s="210">
        <f t="shared" si="8"/>
        <v>2</v>
      </c>
      <c r="M25" s="24">
        <v>9</v>
      </c>
      <c r="N25" s="23">
        <v>8</v>
      </c>
      <c r="O25" s="241">
        <v>4</v>
      </c>
      <c r="P25" s="23">
        <v>4</v>
      </c>
      <c r="Q25" s="194">
        <v>1</v>
      </c>
      <c r="R25" s="241">
        <v>1</v>
      </c>
      <c r="S25" s="24">
        <v>0</v>
      </c>
      <c r="T25" s="241">
        <f t="shared" ref="T25:U28" si="9">O25+R25</f>
        <v>5</v>
      </c>
      <c r="U25" s="24">
        <f t="shared" si="9"/>
        <v>4</v>
      </c>
    </row>
    <row r="26" spans="1:21" x14ac:dyDescent="0.2">
      <c r="A26" s="166"/>
      <c r="B26" s="192" t="s">
        <v>42</v>
      </c>
      <c r="C26" s="192" t="s">
        <v>139</v>
      </c>
      <c r="D26" s="209">
        <v>7</v>
      </c>
      <c r="E26" s="23">
        <v>5</v>
      </c>
      <c r="F26" s="241">
        <v>4</v>
      </c>
      <c r="G26" s="23">
        <v>1</v>
      </c>
      <c r="H26" s="194">
        <v>2</v>
      </c>
      <c r="I26" s="241">
        <v>2</v>
      </c>
      <c r="J26" s="24">
        <v>0</v>
      </c>
      <c r="K26" s="241">
        <f t="shared" si="8"/>
        <v>6</v>
      </c>
      <c r="L26" s="210">
        <f t="shared" si="8"/>
        <v>1</v>
      </c>
      <c r="M26" s="24">
        <v>10</v>
      </c>
      <c r="N26" s="23">
        <v>7</v>
      </c>
      <c r="O26" s="241">
        <v>7</v>
      </c>
      <c r="P26" s="23">
        <v>0</v>
      </c>
      <c r="Q26" s="194">
        <v>2</v>
      </c>
      <c r="R26" s="241">
        <v>2</v>
      </c>
      <c r="S26" s="24">
        <v>0</v>
      </c>
      <c r="T26" s="241">
        <f t="shared" si="9"/>
        <v>9</v>
      </c>
      <c r="U26" s="24">
        <f t="shared" si="9"/>
        <v>0</v>
      </c>
    </row>
    <row r="27" spans="1:21" x14ac:dyDescent="0.2">
      <c r="A27" s="166"/>
      <c r="B27" s="192"/>
      <c r="C27" s="192" t="s">
        <v>43</v>
      </c>
      <c r="D27" s="209">
        <v>4</v>
      </c>
      <c r="E27" s="23">
        <v>3</v>
      </c>
      <c r="F27" s="241">
        <v>2</v>
      </c>
      <c r="G27" s="23">
        <v>1</v>
      </c>
      <c r="H27" s="194">
        <v>1</v>
      </c>
      <c r="I27" s="241">
        <v>1</v>
      </c>
      <c r="J27" s="24">
        <v>0</v>
      </c>
      <c r="K27" s="241">
        <f t="shared" si="8"/>
        <v>3</v>
      </c>
      <c r="L27" s="210">
        <f t="shared" si="8"/>
        <v>1</v>
      </c>
      <c r="M27" s="24">
        <v>5</v>
      </c>
      <c r="N27" s="23">
        <v>4</v>
      </c>
      <c r="O27" s="241">
        <v>2</v>
      </c>
      <c r="P27" s="23">
        <v>2</v>
      </c>
      <c r="Q27" s="194">
        <v>0</v>
      </c>
      <c r="R27" s="241">
        <v>0</v>
      </c>
      <c r="S27" s="24">
        <v>0</v>
      </c>
      <c r="T27" s="241">
        <f t="shared" si="9"/>
        <v>2</v>
      </c>
      <c r="U27" s="24">
        <f t="shared" si="9"/>
        <v>2</v>
      </c>
    </row>
    <row r="28" spans="1:21" x14ac:dyDescent="0.2">
      <c r="A28" s="166"/>
      <c r="B28" s="192"/>
      <c r="C28" s="192" t="s">
        <v>142</v>
      </c>
      <c r="D28" s="209">
        <v>1</v>
      </c>
      <c r="E28" s="23">
        <v>1</v>
      </c>
      <c r="F28" s="241">
        <v>1</v>
      </c>
      <c r="G28" s="23">
        <v>0</v>
      </c>
      <c r="H28" s="194">
        <v>0</v>
      </c>
      <c r="I28" s="241">
        <v>0</v>
      </c>
      <c r="J28" s="24">
        <v>0</v>
      </c>
      <c r="K28" s="241">
        <f t="shared" si="8"/>
        <v>1</v>
      </c>
      <c r="L28" s="210">
        <f t="shared" si="8"/>
        <v>0</v>
      </c>
      <c r="M28" s="24">
        <v>0</v>
      </c>
      <c r="N28" s="23">
        <v>0</v>
      </c>
      <c r="O28" s="241">
        <v>0</v>
      </c>
      <c r="P28" s="23">
        <v>0</v>
      </c>
      <c r="Q28" s="194">
        <v>0</v>
      </c>
      <c r="R28" s="241">
        <v>0</v>
      </c>
      <c r="S28" s="24">
        <v>0</v>
      </c>
      <c r="T28" s="241">
        <f t="shared" si="9"/>
        <v>0</v>
      </c>
      <c r="U28" s="24">
        <f t="shared" si="9"/>
        <v>0</v>
      </c>
    </row>
    <row r="29" spans="1:21" x14ac:dyDescent="0.2">
      <c r="A29" s="166"/>
      <c r="B29" s="192"/>
      <c r="C29" s="192"/>
      <c r="D29" s="209"/>
      <c r="E29" s="23"/>
      <c r="F29" s="241"/>
      <c r="G29" s="23"/>
      <c r="H29" s="194"/>
      <c r="I29" s="241"/>
      <c r="J29" s="24"/>
      <c r="K29" s="241"/>
      <c r="L29" s="210"/>
      <c r="M29" s="24"/>
      <c r="N29" s="23"/>
      <c r="O29" s="241"/>
      <c r="P29" s="23"/>
      <c r="Q29" s="194"/>
      <c r="R29" s="241"/>
      <c r="S29" s="24"/>
      <c r="T29" s="241"/>
      <c r="U29" s="24"/>
    </row>
    <row r="30" spans="1:21" x14ac:dyDescent="0.2">
      <c r="A30" s="166"/>
      <c r="B30" s="192" t="s">
        <v>44</v>
      </c>
      <c r="C30" s="192" t="s">
        <v>34</v>
      </c>
      <c r="D30" s="209">
        <v>4</v>
      </c>
      <c r="E30" s="23">
        <v>1</v>
      </c>
      <c r="F30" s="241">
        <v>1</v>
      </c>
      <c r="G30" s="23">
        <v>0</v>
      </c>
      <c r="H30" s="194">
        <v>3</v>
      </c>
      <c r="I30" s="241">
        <v>1</v>
      </c>
      <c r="J30" s="24">
        <v>1</v>
      </c>
      <c r="K30" s="241">
        <f t="shared" ref="K30:L33" si="10">F30+I30</f>
        <v>2</v>
      </c>
      <c r="L30" s="210">
        <f t="shared" si="10"/>
        <v>1</v>
      </c>
      <c r="M30" s="24">
        <v>5</v>
      </c>
      <c r="N30" s="23">
        <v>4</v>
      </c>
      <c r="O30" s="241">
        <v>3</v>
      </c>
      <c r="P30" s="23">
        <v>1</v>
      </c>
      <c r="Q30" s="194">
        <v>0</v>
      </c>
      <c r="R30" s="241">
        <v>0</v>
      </c>
      <c r="S30" s="24">
        <v>0</v>
      </c>
      <c r="T30" s="241">
        <f t="shared" ref="T30:U33" si="11">O30+R30</f>
        <v>3</v>
      </c>
      <c r="U30" s="24">
        <f t="shared" si="11"/>
        <v>1</v>
      </c>
    </row>
    <row r="31" spans="1:21" x14ac:dyDescent="0.2">
      <c r="A31" s="166"/>
      <c r="B31" s="192"/>
      <c r="C31" s="192" t="s">
        <v>139</v>
      </c>
      <c r="D31" s="209">
        <v>4</v>
      </c>
      <c r="E31" s="23">
        <v>3</v>
      </c>
      <c r="F31" s="241">
        <v>2</v>
      </c>
      <c r="G31" s="23">
        <v>1</v>
      </c>
      <c r="H31" s="194">
        <v>1</v>
      </c>
      <c r="I31" s="241">
        <v>1</v>
      </c>
      <c r="J31" s="24">
        <v>0</v>
      </c>
      <c r="K31" s="241">
        <f t="shared" si="10"/>
        <v>3</v>
      </c>
      <c r="L31" s="210">
        <f t="shared" si="10"/>
        <v>1</v>
      </c>
      <c r="M31" s="24">
        <v>6</v>
      </c>
      <c r="N31" s="23">
        <v>4</v>
      </c>
      <c r="O31" s="241">
        <v>4</v>
      </c>
      <c r="P31" s="23">
        <v>0</v>
      </c>
      <c r="Q31" s="194">
        <v>2</v>
      </c>
      <c r="R31" s="241">
        <v>2</v>
      </c>
      <c r="S31" s="24">
        <v>0</v>
      </c>
      <c r="T31" s="241">
        <f t="shared" si="11"/>
        <v>6</v>
      </c>
      <c r="U31" s="24">
        <f t="shared" si="11"/>
        <v>0</v>
      </c>
    </row>
    <row r="32" spans="1:21" x14ac:dyDescent="0.2">
      <c r="A32" s="166"/>
      <c r="B32" s="192"/>
      <c r="C32" s="192" t="s">
        <v>43</v>
      </c>
      <c r="D32" s="209">
        <v>8</v>
      </c>
      <c r="E32" s="23">
        <v>7</v>
      </c>
      <c r="F32" s="241">
        <v>6</v>
      </c>
      <c r="G32" s="23">
        <v>1</v>
      </c>
      <c r="H32" s="194">
        <v>1</v>
      </c>
      <c r="I32" s="241">
        <v>1</v>
      </c>
      <c r="J32" s="24">
        <v>0</v>
      </c>
      <c r="K32" s="241">
        <f t="shared" si="10"/>
        <v>7</v>
      </c>
      <c r="L32" s="210">
        <f t="shared" si="10"/>
        <v>1</v>
      </c>
      <c r="M32" s="24">
        <v>9</v>
      </c>
      <c r="N32" s="23">
        <v>8</v>
      </c>
      <c r="O32" s="241">
        <v>5</v>
      </c>
      <c r="P32" s="23">
        <v>3</v>
      </c>
      <c r="Q32" s="194">
        <v>1</v>
      </c>
      <c r="R32" s="241">
        <v>1</v>
      </c>
      <c r="S32" s="24">
        <v>0</v>
      </c>
      <c r="T32" s="241">
        <f t="shared" si="11"/>
        <v>6</v>
      </c>
      <c r="U32" s="24">
        <f t="shared" si="11"/>
        <v>3</v>
      </c>
    </row>
    <row r="33" spans="1:21" x14ac:dyDescent="0.2">
      <c r="A33" s="166"/>
      <c r="B33" s="192"/>
      <c r="C33" s="192" t="s">
        <v>142</v>
      </c>
      <c r="D33" s="209">
        <v>6</v>
      </c>
      <c r="E33" s="23">
        <v>5</v>
      </c>
      <c r="F33" s="241">
        <v>4</v>
      </c>
      <c r="G33" s="23">
        <v>1</v>
      </c>
      <c r="H33" s="194">
        <v>1</v>
      </c>
      <c r="I33" s="241">
        <v>1</v>
      </c>
      <c r="J33" s="24">
        <v>0</v>
      </c>
      <c r="K33" s="241">
        <f t="shared" si="10"/>
        <v>5</v>
      </c>
      <c r="L33" s="210">
        <f t="shared" si="10"/>
        <v>1</v>
      </c>
      <c r="M33" s="24">
        <v>4</v>
      </c>
      <c r="N33" s="23">
        <v>3</v>
      </c>
      <c r="O33" s="241">
        <v>1</v>
      </c>
      <c r="P33" s="23">
        <v>2</v>
      </c>
      <c r="Q33" s="194">
        <v>0</v>
      </c>
      <c r="R33" s="241">
        <v>0</v>
      </c>
      <c r="S33" s="24">
        <v>0</v>
      </c>
      <c r="T33" s="241">
        <f t="shared" si="11"/>
        <v>1</v>
      </c>
      <c r="U33" s="24">
        <f t="shared" si="11"/>
        <v>2</v>
      </c>
    </row>
    <row r="34" spans="1:21" x14ac:dyDescent="0.2">
      <c r="A34" s="166"/>
      <c r="B34" s="192"/>
      <c r="C34" s="192"/>
      <c r="D34" s="209"/>
      <c r="E34" s="23"/>
      <c r="F34" s="241"/>
      <c r="G34" s="23"/>
      <c r="H34" s="194"/>
      <c r="I34" s="241"/>
      <c r="J34" s="24"/>
      <c r="K34" s="241"/>
      <c r="L34" s="210"/>
      <c r="M34" s="24"/>
      <c r="N34" s="23"/>
      <c r="O34" s="241"/>
      <c r="P34" s="23"/>
      <c r="Q34" s="194"/>
      <c r="R34" s="241"/>
      <c r="S34" s="24"/>
      <c r="T34" s="241"/>
      <c r="U34" s="24"/>
    </row>
    <row r="35" spans="1:21" x14ac:dyDescent="0.2">
      <c r="A35" s="166"/>
      <c r="B35" s="23" t="s">
        <v>264</v>
      </c>
      <c r="C35" s="23" t="s">
        <v>34</v>
      </c>
      <c r="D35" s="209" t="s">
        <v>267</v>
      </c>
      <c r="E35" s="23" t="s">
        <v>267</v>
      </c>
      <c r="F35" s="241" t="s">
        <v>267</v>
      </c>
      <c r="G35" s="23" t="s">
        <v>267</v>
      </c>
      <c r="H35" s="194" t="s">
        <v>267</v>
      </c>
      <c r="I35" s="241" t="s">
        <v>267</v>
      </c>
      <c r="J35" s="24" t="s">
        <v>267</v>
      </c>
      <c r="K35" s="241" t="s">
        <v>267</v>
      </c>
      <c r="L35" s="210" t="s">
        <v>267</v>
      </c>
      <c r="M35" s="24">
        <v>17</v>
      </c>
      <c r="N35" s="23">
        <v>12</v>
      </c>
      <c r="O35" s="241">
        <v>8</v>
      </c>
      <c r="P35" s="23">
        <v>4</v>
      </c>
      <c r="Q35" s="194">
        <v>3</v>
      </c>
      <c r="R35" s="241">
        <v>3</v>
      </c>
      <c r="S35" s="24">
        <v>0</v>
      </c>
      <c r="T35" s="241">
        <f t="shared" ref="T35:U37" si="12">O35+R35</f>
        <v>11</v>
      </c>
      <c r="U35" s="24">
        <f t="shared" si="12"/>
        <v>4</v>
      </c>
    </row>
    <row r="36" spans="1:21" x14ac:dyDescent="0.2">
      <c r="A36" s="166"/>
      <c r="B36" s="23" t="s">
        <v>265</v>
      </c>
      <c r="C36" s="23" t="s">
        <v>139</v>
      </c>
      <c r="D36" s="209" t="s">
        <v>267</v>
      </c>
      <c r="E36" s="23" t="s">
        <v>267</v>
      </c>
      <c r="F36" s="241" t="s">
        <v>267</v>
      </c>
      <c r="G36" s="23" t="s">
        <v>267</v>
      </c>
      <c r="H36" s="194" t="s">
        <v>267</v>
      </c>
      <c r="I36" s="241" t="s">
        <v>267</v>
      </c>
      <c r="J36" s="24" t="s">
        <v>267</v>
      </c>
      <c r="K36" s="241" t="s">
        <v>267</v>
      </c>
      <c r="L36" s="210" t="s">
        <v>267</v>
      </c>
      <c r="M36" s="24">
        <v>7</v>
      </c>
      <c r="N36" s="23">
        <v>7</v>
      </c>
      <c r="O36" s="241">
        <v>5</v>
      </c>
      <c r="P36" s="23">
        <v>2</v>
      </c>
      <c r="Q36" s="194">
        <v>0</v>
      </c>
      <c r="R36" s="241">
        <v>0</v>
      </c>
      <c r="S36" s="24">
        <v>0</v>
      </c>
      <c r="T36" s="241">
        <f t="shared" si="12"/>
        <v>5</v>
      </c>
      <c r="U36" s="24">
        <f t="shared" si="12"/>
        <v>2</v>
      </c>
    </row>
    <row r="37" spans="1:21" x14ac:dyDescent="0.2">
      <c r="A37" s="166"/>
      <c r="B37" s="23"/>
      <c r="C37" s="23" t="s">
        <v>266</v>
      </c>
      <c r="D37" s="209" t="s">
        <v>267</v>
      </c>
      <c r="E37" s="23" t="s">
        <v>267</v>
      </c>
      <c r="F37" s="241" t="s">
        <v>267</v>
      </c>
      <c r="G37" s="23" t="s">
        <v>267</v>
      </c>
      <c r="H37" s="194" t="s">
        <v>267</v>
      </c>
      <c r="I37" s="241" t="s">
        <v>267</v>
      </c>
      <c r="J37" s="24" t="s">
        <v>267</v>
      </c>
      <c r="K37" s="241" t="s">
        <v>267</v>
      </c>
      <c r="L37" s="210" t="s">
        <v>267</v>
      </c>
      <c r="M37" s="24">
        <v>0</v>
      </c>
      <c r="N37" s="23">
        <v>0</v>
      </c>
      <c r="O37" s="241">
        <v>0</v>
      </c>
      <c r="P37" s="23">
        <v>0</v>
      </c>
      <c r="Q37" s="194">
        <v>0</v>
      </c>
      <c r="R37" s="241">
        <v>0</v>
      </c>
      <c r="S37" s="24">
        <v>0</v>
      </c>
      <c r="T37" s="241">
        <f t="shared" si="12"/>
        <v>0</v>
      </c>
      <c r="U37" s="24">
        <f t="shared" si="12"/>
        <v>0</v>
      </c>
    </row>
    <row r="38" spans="1:21" x14ac:dyDescent="0.2">
      <c r="A38" s="166"/>
      <c r="B38" s="192"/>
      <c r="C38" s="192"/>
      <c r="D38" s="209"/>
      <c r="E38" s="23"/>
      <c r="F38" s="241"/>
      <c r="G38" s="23"/>
      <c r="H38" s="194"/>
      <c r="I38" s="241"/>
      <c r="J38" s="24"/>
      <c r="K38" s="241"/>
      <c r="L38" s="210"/>
      <c r="M38" s="24"/>
      <c r="N38" s="23"/>
      <c r="O38" s="241"/>
      <c r="P38" s="23"/>
      <c r="Q38" s="194"/>
      <c r="R38" s="241"/>
      <c r="S38" s="24"/>
      <c r="T38" s="241"/>
      <c r="U38" s="24"/>
    </row>
    <row r="39" spans="1:21" x14ac:dyDescent="0.2">
      <c r="A39" s="166"/>
      <c r="B39" s="192" t="s">
        <v>45</v>
      </c>
      <c r="C39" s="192" t="s">
        <v>34</v>
      </c>
      <c r="D39" s="209">
        <v>19</v>
      </c>
      <c r="E39" s="23">
        <v>13</v>
      </c>
      <c r="F39" s="241">
        <v>11</v>
      </c>
      <c r="G39" s="23">
        <v>2</v>
      </c>
      <c r="H39" s="194">
        <v>6</v>
      </c>
      <c r="I39" s="241">
        <v>4</v>
      </c>
      <c r="J39" s="24">
        <v>1</v>
      </c>
      <c r="K39" s="241">
        <f t="shared" ref="K39:L41" si="13">F39+I39</f>
        <v>15</v>
      </c>
      <c r="L39" s="210">
        <f t="shared" si="13"/>
        <v>3</v>
      </c>
      <c r="M39" s="24">
        <v>18</v>
      </c>
      <c r="N39" s="23">
        <v>14</v>
      </c>
      <c r="O39" s="241">
        <v>8</v>
      </c>
      <c r="P39" s="23">
        <v>6</v>
      </c>
      <c r="Q39" s="194">
        <v>3</v>
      </c>
      <c r="R39" s="241">
        <v>3</v>
      </c>
      <c r="S39" s="24">
        <v>0</v>
      </c>
      <c r="T39" s="241">
        <f t="shared" ref="T39:U41" si="14">O39+R39</f>
        <v>11</v>
      </c>
      <c r="U39" s="24">
        <f t="shared" si="14"/>
        <v>6</v>
      </c>
    </row>
    <row r="40" spans="1:21" x14ac:dyDescent="0.2">
      <c r="A40" s="166"/>
      <c r="B40" s="192" t="s">
        <v>46</v>
      </c>
      <c r="C40" s="192" t="s">
        <v>143</v>
      </c>
      <c r="D40" s="209">
        <v>3</v>
      </c>
      <c r="E40" s="23">
        <v>3</v>
      </c>
      <c r="F40" s="241">
        <v>2</v>
      </c>
      <c r="G40" s="23">
        <v>1</v>
      </c>
      <c r="H40" s="194">
        <v>0</v>
      </c>
      <c r="I40" s="241">
        <v>0</v>
      </c>
      <c r="J40" s="24">
        <v>0</v>
      </c>
      <c r="K40" s="241">
        <f t="shared" si="13"/>
        <v>2</v>
      </c>
      <c r="L40" s="210">
        <f t="shared" si="13"/>
        <v>1</v>
      </c>
      <c r="M40" s="24">
        <v>5</v>
      </c>
      <c r="N40" s="23">
        <v>5</v>
      </c>
      <c r="O40" s="241">
        <v>5</v>
      </c>
      <c r="P40" s="23">
        <v>0</v>
      </c>
      <c r="Q40" s="194">
        <v>0</v>
      </c>
      <c r="R40" s="241">
        <v>0</v>
      </c>
      <c r="S40" s="24">
        <v>0</v>
      </c>
      <c r="T40" s="241">
        <f t="shared" si="14"/>
        <v>5</v>
      </c>
      <c r="U40" s="24">
        <f t="shared" si="14"/>
        <v>0</v>
      </c>
    </row>
    <row r="41" spans="1:21" x14ac:dyDescent="0.2">
      <c r="A41" s="166"/>
      <c r="B41" s="192"/>
      <c r="C41" s="192" t="s">
        <v>144</v>
      </c>
      <c r="D41" s="209">
        <v>0</v>
      </c>
      <c r="E41" s="23">
        <v>0</v>
      </c>
      <c r="F41" s="241">
        <v>0</v>
      </c>
      <c r="G41" s="23">
        <v>0</v>
      </c>
      <c r="H41" s="194">
        <v>0</v>
      </c>
      <c r="I41" s="241">
        <v>0</v>
      </c>
      <c r="J41" s="24">
        <v>0</v>
      </c>
      <c r="K41" s="241">
        <f t="shared" si="13"/>
        <v>0</v>
      </c>
      <c r="L41" s="210">
        <f t="shared" si="13"/>
        <v>0</v>
      </c>
      <c r="M41" s="24">
        <v>1</v>
      </c>
      <c r="N41" s="23">
        <v>0</v>
      </c>
      <c r="O41" s="241">
        <v>0</v>
      </c>
      <c r="P41" s="23">
        <v>0</v>
      </c>
      <c r="Q41" s="194">
        <v>0</v>
      </c>
      <c r="R41" s="241">
        <v>0</v>
      </c>
      <c r="S41" s="24">
        <v>0</v>
      </c>
      <c r="T41" s="241">
        <f t="shared" si="14"/>
        <v>0</v>
      </c>
      <c r="U41" s="24">
        <f t="shared" si="14"/>
        <v>0</v>
      </c>
    </row>
    <row r="42" spans="1:21" x14ac:dyDescent="0.2">
      <c r="A42" s="166"/>
      <c r="B42" s="192"/>
      <c r="C42" s="192"/>
      <c r="D42" s="209"/>
      <c r="E42" s="23"/>
      <c r="F42" s="241"/>
      <c r="G42" s="23"/>
      <c r="H42" s="194"/>
      <c r="I42" s="241"/>
      <c r="J42" s="24"/>
      <c r="K42" s="241"/>
      <c r="L42" s="210"/>
      <c r="M42" s="24"/>
      <c r="N42" s="23"/>
      <c r="O42" s="241"/>
      <c r="P42" s="23"/>
      <c r="Q42" s="194"/>
      <c r="R42" s="241"/>
      <c r="S42" s="24"/>
      <c r="T42" s="241"/>
      <c r="U42" s="24"/>
    </row>
    <row r="43" spans="1:21" x14ac:dyDescent="0.2">
      <c r="A43" s="166"/>
      <c r="B43" s="192" t="s">
        <v>47</v>
      </c>
      <c r="C43" s="192" t="s">
        <v>48</v>
      </c>
      <c r="D43" s="209">
        <v>11</v>
      </c>
      <c r="E43" s="23">
        <v>8</v>
      </c>
      <c r="F43" s="241">
        <v>7</v>
      </c>
      <c r="G43" s="23">
        <v>1</v>
      </c>
      <c r="H43" s="194">
        <v>3</v>
      </c>
      <c r="I43" s="241">
        <v>1</v>
      </c>
      <c r="J43" s="24">
        <v>1</v>
      </c>
      <c r="K43" s="241">
        <f t="shared" ref="K43:L46" si="15">F43+I43</f>
        <v>8</v>
      </c>
      <c r="L43" s="210">
        <f t="shared" si="15"/>
        <v>2</v>
      </c>
      <c r="M43" s="24">
        <v>10</v>
      </c>
      <c r="N43" s="23">
        <v>8</v>
      </c>
      <c r="O43" s="241">
        <v>8</v>
      </c>
      <c r="P43" s="23">
        <v>0</v>
      </c>
      <c r="Q43" s="194">
        <v>1</v>
      </c>
      <c r="R43" s="241">
        <v>1</v>
      </c>
      <c r="S43" s="24">
        <v>0</v>
      </c>
      <c r="T43" s="241">
        <f t="shared" ref="T43:U46" si="16">O43+R43</f>
        <v>9</v>
      </c>
      <c r="U43" s="24">
        <f t="shared" si="16"/>
        <v>0</v>
      </c>
    </row>
    <row r="44" spans="1:21" x14ac:dyDescent="0.2">
      <c r="A44" s="166"/>
      <c r="B44" s="192" t="s">
        <v>49</v>
      </c>
      <c r="C44" s="192" t="s">
        <v>50</v>
      </c>
      <c r="D44" s="209">
        <v>5</v>
      </c>
      <c r="E44" s="23">
        <v>4</v>
      </c>
      <c r="F44" s="241">
        <v>3</v>
      </c>
      <c r="G44" s="23">
        <v>1</v>
      </c>
      <c r="H44" s="194">
        <v>1</v>
      </c>
      <c r="I44" s="241">
        <v>1</v>
      </c>
      <c r="J44" s="24">
        <v>0</v>
      </c>
      <c r="K44" s="241">
        <f t="shared" si="15"/>
        <v>4</v>
      </c>
      <c r="L44" s="210">
        <f t="shared" si="15"/>
        <v>1</v>
      </c>
      <c r="M44" s="24">
        <v>8</v>
      </c>
      <c r="N44" s="23">
        <v>7</v>
      </c>
      <c r="O44" s="241">
        <v>3</v>
      </c>
      <c r="P44" s="23">
        <v>4</v>
      </c>
      <c r="Q44" s="194">
        <v>1</v>
      </c>
      <c r="R44" s="241">
        <v>1</v>
      </c>
      <c r="S44" s="24">
        <v>0</v>
      </c>
      <c r="T44" s="241">
        <f t="shared" si="16"/>
        <v>4</v>
      </c>
      <c r="U44" s="24">
        <f t="shared" si="16"/>
        <v>4</v>
      </c>
    </row>
    <row r="45" spans="1:21" x14ac:dyDescent="0.2">
      <c r="A45" s="166"/>
      <c r="B45" s="192"/>
      <c r="C45" s="192" t="s">
        <v>51</v>
      </c>
      <c r="D45" s="209">
        <v>5</v>
      </c>
      <c r="E45" s="23">
        <v>4</v>
      </c>
      <c r="F45" s="241">
        <v>3</v>
      </c>
      <c r="G45" s="23">
        <v>1</v>
      </c>
      <c r="H45" s="194">
        <v>1</v>
      </c>
      <c r="I45" s="241">
        <v>1</v>
      </c>
      <c r="J45" s="24">
        <v>0</v>
      </c>
      <c r="K45" s="241">
        <f t="shared" si="15"/>
        <v>4</v>
      </c>
      <c r="L45" s="210">
        <f t="shared" si="15"/>
        <v>1</v>
      </c>
      <c r="M45" s="24">
        <v>5</v>
      </c>
      <c r="N45" s="23">
        <v>3</v>
      </c>
      <c r="O45" s="241">
        <v>2</v>
      </c>
      <c r="P45" s="23">
        <v>1</v>
      </c>
      <c r="Q45" s="194">
        <v>1</v>
      </c>
      <c r="R45" s="241">
        <v>1</v>
      </c>
      <c r="S45" s="24">
        <v>0</v>
      </c>
      <c r="T45" s="241">
        <f t="shared" si="16"/>
        <v>3</v>
      </c>
      <c r="U45" s="24">
        <f t="shared" si="16"/>
        <v>1</v>
      </c>
    </row>
    <row r="46" spans="1:21" x14ac:dyDescent="0.2">
      <c r="A46" s="166"/>
      <c r="B46" s="192"/>
      <c r="C46" s="192" t="s">
        <v>142</v>
      </c>
      <c r="D46" s="209">
        <v>1</v>
      </c>
      <c r="E46" s="23">
        <v>0</v>
      </c>
      <c r="F46" s="241">
        <v>0</v>
      </c>
      <c r="G46" s="23">
        <v>0</v>
      </c>
      <c r="H46" s="194">
        <v>1</v>
      </c>
      <c r="I46" s="241">
        <v>1</v>
      </c>
      <c r="J46" s="24">
        <v>0</v>
      </c>
      <c r="K46" s="241">
        <f t="shared" si="15"/>
        <v>1</v>
      </c>
      <c r="L46" s="210">
        <f t="shared" si="15"/>
        <v>0</v>
      </c>
      <c r="M46" s="24">
        <v>1</v>
      </c>
      <c r="N46" s="23">
        <v>1</v>
      </c>
      <c r="O46" s="241">
        <v>0</v>
      </c>
      <c r="P46" s="23">
        <v>1</v>
      </c>
      <c r="Q46" s="194">
        <v>0</v>
      </c>
      <c r="R46" s="241">
        <v>0</v>
      </c>
      <c r="S46" s="24">
        <v>0</v>
      </c>
      <c r="T46" s="241">
        <f t="shared" si="16"/>
        <v>0</v>
      </c>
      <c r="U46" s="24">
        <f t="shared" si="16"/>
        <v>1</v>
      </c>
    </row>
    <row r="47" spans="1:21" x14ac:dyDescent="0.2">
      <c r="A47" s="166"/>
      <c r="B47" s="192"/>
      <c r="C47" s="192"/>
      <c r="D47" s="209"/>
      <c r="E47" s="23"/>
      <c r="F47" s="241"/>
      <c r="G47" s="23"/>
      <c r="H47" s="194"/>
      <c r="I47" s="241"/>
      <c r="J47" s="24"/>
      <c r="K47" s="241"/>
      <c r="L47" s="210"/>
      <c r="M47" s="24"/>
      <c r="N47" s="23"/>
      <c r="O47" s="241"/>
      <c r="P47" s="23"/>
      <c r="Q47" s="194"/>
      <c r="R47" s="241"/>
      <c r="S47" s="24"/>
      <c r="T47" s="241"/>
      <c r="U47" s="24"/>
    </row>
    <row r="48" spans="1:21" x14ac:dyDescent="0.2">
      <c r="A48" s="166"/>
      <c r="B48" s="192" t="s">
        <v>52</v>
      </c>
      <c r="C48" s="192" t="s">
        <v>34</v>
      </c>
      <c r="D48" s="209">
        <v>17</v>
      </c>
      <c r="E48" s="23">
        <v>12</v>
      </c>
      <c r="F48" s="241">
        <v>11</v>
      </c>
      <c r="G48" s="23">
        <v>1</v>
      </c>
      <c r="H48" s="194">
        <v>5</v>
      </c>
      <c r="I48" s="241">
        <v>3</v>
      </c>
      <c r="J48" s="24">
        <v>1</v>
      </c>
      <c r="K48" s="241">
        <f t="shared" ref="K48:L50" si="17">F48+I48</f>
        <v>14</v>
      </c>
      <c r="L48" s="210">
        <f t="shared" si="17"/>
        <v>2</v>
      </c>
      <c r="M48" s="24">
        <v>19</v>
      </c>
      <c r="N48" s="23">
        <v>14</v>
      </c>
      <c r="O48" s="241">
        <v>9</v>
      </c>
      <c r="P48" s="23">
        <v>5</v>
      </c>
      <c r="Q48" s="194">
        <v>3</v>
      </c>
      <c r="R48" s="241">
        <v>3</v>
      </c>
      <c r="S48" s="24">
        <v>0</v>
      </c>
      <c r="T48" s="241">
        <f t="shared" ref="T48:U50" si="18">O48+R48</f>
        <v>12</v>
      </c>
      <c r="U48" s="24">
        <f t="shared" si="18"/>
        <v>5</v>
      </c>
    </row>
    <row r="49" spans="1:21" x14ac:dyDescent="0.2">
      <c r="A49" s="166"/>
      <c r="B49" s="192"/>
      <c r="C49" s="192" t="s">
        <v>139</v>
      </c>
      <c r="D49" s="209">
        <v>2</v>
      </c>
      <c r="E49" s="23">
        <v>1</v>
      </c>
      <c r="F49" s="241">
        <v>1</v>
      </c>
      <c r="G49" s="23">
        <v>0</v>
      </c>
      <c r="H49" s="194">
        <v>1</v>
      </c>
      <c r="I49" s="241">
        <v>1</v>
      </c>
      <c r="J49" s="24">
        <v>0</v>
      </c>
      <c r="K49" s="241">
        <f t="shared" si="17"/>
        <v>2</v>
      </c>
      <c r="L49" s="210">
        <f t="shared" si="17"/>
        <v>0</v>
      </c>
      <c r="M49" s="24">
        <v>1</v>
      </c>
      <c r="N49" s="23">
        <v>1</v>
      </c>
      <c r="O49" s="241">
        <v>0</v>
      </c>
      <c r="P49" s="23">
        <v>1</v>
      </c>
      <c r="Q49" s="194">
        <v>0</v>
      </c>
      <c r="R49" s="241">
        <v>0</v>
      </c>
      <c r="S49" s="24">
        <v>0</v>
      </c>
      <c r="T49" s="241">
        <f t="shared" si="18"/>
        <v>0</v>
      </c>
      <c r="U49" s="24">
        <f t="shared" si="18"/>
        <v>1</v>
      </c>
    </row>
    <row r="50" spans="1:21" x14ac:dyDescent="0.2">
      <c r="A50" s="166"/>
      <c r="B50" s="192"/>
      <c r="C50" s="192" t="s">
        <v>140</v>
      </c>
      <c r="D50" s="209">
        <v>3</v>
      </c>
      <c r="E50" s="23">
        <v>3</v>
      </c>
      <c r="F50" s="241">
        <v>1</v>
      </c>
      <c r="G50" s="23">
        <v>2</v>
      </c>
      <c r="H50" s="194">
        <v>0</v>
      </c>
      <c r="I50" s="241">
        <v>0</v>
      </c>
      <c r="J50" s="24">
        <v>0</v>
      </c>
      <c r="K50" s="241">
        <f t="shared" si="17"/>
        <v>1</v>
      </c>
      <c r="L50" s="210">
        <f t="shared" si="17"/>
        <v>2</v>
      </c>
      <c r="M50" s="24">
        <v>4</v>
      </c>
      <c r="N50" s="23">
        <v>4</v>
      </c>
      <c r="O50" s="241">
        <v>4</v>
      </c>
      <c r="P50" s="23">
        <v>0</v>
      </c>
      <c r="Q50" s="194">
        <v>0</v>
      </c>
      <c r="R50" s="241">
        <v>0</v>
      </c>
      <c r="S50" s="24">
        <v>0</v>
      </c>
      <c r="T50" s="241">
        <f t="shared" si="18"/>
        <v>4</v>
      </c>
      <c r="U50" s="24">
        <f t="shared" si="18"/>
        <v>0</v>
      </c>
    </row>
    <row r="51" spans="1:21" x14ac:dyDescent="0.2">
      <c r="A51" s="166"/>
      <c r="B51" s="192"/>
      <c r="C51" s="192"/>
      <c r="D51" s="209"/>
      <c r="E51" s="23"/>
      <c r="F51" s="241"/>
      <c r="G51" s="23"/>
      <c r="H51" s="194"/>
      <c r="I51" s="241"/>
      <c r="J51" s="24"/>
      <c r="K51" s="241"/>
      <c r="L51" s="210"/>
      <c r="M51" s="24"/>
      <c r="N51" s="23"/>
      <c r="O51" s="241"/>
      <c r="P51" s="23"/>
      <c r="Q51" s="194"/>
      <c r="R51" s="241"/>
      <c r="S51" s="24"/>
      <c r="T51" s="241"/>
      <c r="U51" s="24"/>
    </row>
    <row r="52" spans="1:21" x14ac:dyDescent="0.2">
      <c r="A52" s="166"/>
      <c r="B52" s="192" t="s">
        <v>53</v>
      </c>
      <c r="C52" s="192" t="s">
        <v>54</v>
      </c>
      <c r="D52" s="209">
        <v>2</v>
      </c>
      <c r="E52" s="23">
        <v>2</v>
      </c>
      <c r="F52" s="241">
        <v>2</v>
      </c>
      <c r="G52" s="23">
        <v>0</v>
      </c>
      <c r="H52" s="194">
        <v>1</v>
      </c>
      <c r="I52" s="241">
        <v>1</v>
      </c>
      <c r="J52" s="24">
        <v>0</v>
      </c>
      <c r="K52" s="241">
        <f t="shared" ref="K52:L54" si="19">F52+I52</f>
        <v>3</v>
      </c>
      <c r="L52" s="210">
        <f t="shared" si="19"/>
        <v>0</v>
      </c>
      <c r="M52" s="24">
        <v>8</v>
      </c>
      <c r="N52" s="23">
        <v>7</v>
      </c>
      <c r="O52" s="241">
        <v>4</v>
      </c>
      <c r="P52" s="23">
        <v>3</v>
      </c>
      <c r="Q52" s="194">
        <v>0</v>
      </c>
      <c r="R52" s="241">
        <v>0</v>
      </c>
      <c r="S52" s="24">
        <v>0</v>
      </c>
      <c r="T52" s="241">
        <f t="shared" ref="T52:U54" si="20">O52+R52</f>
        <v>4</v>
      </c>
      <c r="U52" s="24">
        <f t="shared" si="20"/>
        <v>3</v>
      </c>
    </row>
    <row r="53" spans="1:21" x14ac:dyDescent="0.2">
      <c r="A53" s="166"/>
      <c r="B53" s="192"/>
      <c r="C53" s="192" t="s">
        <v>55</v>
      </c>
      <c r="D53" s="209">
        <v>12</v>
      </c>
      <c r="E53" s="23">
        <v>11</v>
      </c>
      <c r="F53" s="241">
        <v>9</v>
      </c>
      <c r="G53" s="23">
        <v>2</v>
      </c>
      <c r="H53" s="194">
        <v>4</v>
      </c>
      <c r="I53" s="241">
        <v>2</v>
      </c>
      <c r="J53" s="24">
        <v>1</v>
      </c>
      <c r="K53" s="241">
        <f t="shared" si="19"/>
        <v>11</v>
      </c>
      <c r="L53" s="210">
        <f t="shared" si="19"/>
        <v>3</v>
      </c>
      <c r="M53" s="24">
        <v>10</v>
      </c>
      <c r="N53" s="23">
        <v>8</v>
      </c>
      <c r="O53" s="241">
        <v>5</v>
      </c>
      <c r="P53" s="23">
        <v>3</v>
      </c>
      <c r="Q53" s="194">
        <v>1</v>
      </c>
      <c r="R53" s="241">
        <v>1</v>
      </c>
      <c r="S53" s="24">
        <v>0</v>
      </c>
      <c r="T53" s="241">
        <f t="shared" si="20"/>
        <v>6</v>
      </c>
      <c r="U53" s="24">
        <f t="shared" si="20"/>
        <v>3</v>
      </c>
    </row>
    <row r="54" spans="1:21" x14ac:dyDescent="0.2">
      <c r="A54" s="166"/>
      <c r="B54" s="192"/>
      <c r="C54" s="192" t="s">
        <v>141</v>
      </c>
      <c r="D54" s="209">
        <v>8</v>
      </c>
      <c r="E54" s="23">
        <v>3</v>
      </c>
      <c r="F54" s="241">
        <v>2</v>
      </c>
      <c r="G54" s="23">
        <v>1</v>
      </c>
      <c r="H54" s="194">
        <v>1</v>
      </c>
      <c r="I54" s="241">
        <v>1</v>
      </c>
      <c r="J54" s="24">
        <v>0</v>
      </c>
      <c r="K54" s="241">
        <f t="shared" si="19"/>
        <v>3</v>
      </c>
      <c r="L54" s="210">
        <f t="shared" si="19"/>
        <v>1</v>
      </c>
      <c r="M54" s="24">
        <v>6</v>
      </c>
      <c r="N54" s="23">
        <v>4</v>
      </c>
      <c r="O54" s="241">
        <v>4</v>
      </c>
      <c r="P54" s="23">
        <v>0</v>
      </c>
      <c r="Q54" s="194">
        <v>2</v>
      </c>
      <c r="R54" s="241">
        <v>2</v>
      </c>
      <c r="S54" s="24">
        <v>0</v>
      </c>
      <c r="T54" s="241">
        <f t="shared" si="20"/>
        <v>6</v>
      </c>
      <c r="U54" s="24">
        <f t="shared" si="20"/>
        <v>0</v>
      </c>
    </row>
    <row r="55" spans="1:21" x14ac:dyDescent="0.2">
      <c r="A55" s="166"/>
      <c r="B55" s="192"/>
      <c r="C55" s="192"/>
      <c r="D55" s="209"/>
      <c r="E55" s="23"/>
      <c r="F55" s="241"/>
      <c r="G55" s="23"/>
      <c r="H55" s="194"/>
      <c r="I55" s="241"/>
      <c r="J55" s="24"/>
      <c r="K55" s="241"/>
      <c r="L55" s="210"/>
      <c r="M55" s="24"/>
      <c r="N55" s="23"/>
      <c r="O55" s="241"/>
      <c r="P55" s="23"/>
      <c r="Q55" s="194"/>
      <c r="R55" s="241"/>
      <c r="S55" s="24"/>
      <c r="T55" s="241"/>
      <c r="U55" s="24"/>
    </row>
    <row r="56" spans="1:21" x14ac:dyDescent="0.2">
      <c r="A56" s="166"/>
      <c r="B56" s="192" t="s">
        <v>56</v>
      </c>
      <c r="C56" s="192" t="s">
        <v>34</v>
      </c>
      <c r="D56" s="209">
        <v>10</v>
      </c>
      <c r="E56" s="23">
        <v>7</v>
      </c>
      <c r="F56" s="241">
        <v>5</v>
      </c>
      <c r="G56" s="23">
        <v>2</v>
      </c>
      <c r="H56" s="194">
        <v>3</v>
      </c>
      <c r="I56" s="241">
        <v>2</v>
      </c>
      <c r="J56" s="24">
        <v>0</v>
      </c>
      <c r="K56" s="241">
        <f t="shared" ref="K56:L58" si="21">F56+I56</f>
        <v>7</v>
      </c>
      <c r="L56" s="210">
        <f t="shared" si="21"/>
        <v>2</v>
      </c>
      <c r="M56" s="24">
        <v>5</v>
      </c>
      <c r="N56" s="23">
        <v>4</v>
      </c>
      <c r="O56" s="241">
        <v>3</v>
      </c>
      <c r="P56" s="23">
        <v>1</v>
      </c>
      <c r="Q56" s="194">
        <v>0</v>
      </c>
      <c r="R56" s="241">
        <v>0</v>
      </c>
      <c r="S56" s="24">
        <v>0</v>
      </c>
      <c r="T56" s="241">
        <f t="shared" ref="T56:U58" si="22">O56+R56</f>
        <v>3</v>
      </c>
      <c r="U56" s="24">
        <f t="shared" si="22"/>
        <v>1</v>
      </c>
    </row>
    <row r="57" spans="1:21" x14ac:dyDescent="0.2">
      <c r="A57" s="166"/>
      <c r="B57" s="192"/>
      <c r="C57" s="192" t="s">
        <v>143</v>
      </c>
      <c r="D57" s="209">
        <v>6</v>
      </c>
      <c r="E57" s="23">
        <v>5</v>
      </c>
      <c r="F57" s="241">
        <v>5</v>
      </c>
      <c r="G57" s="23">
        <v>0</v>
      </c>
      <c r="H57" s="194">
        <v>1</v>
      </c>
      <c r="I57" s="241">
        <v>1</v>
      </c>
      <c r="J57" s="24">
        <v>0</v>
      </c>
      <c r="K57" s="241">
        <f t="shared" si="21"/>
        <v>6</v>
      </c>
      <c r="L57" s="210">
        <f t="shared" si="21"/>
        <v>0</v>
      </c>
      <c r="M57" s="24">
        <v>11</v>
      </c>
      <c r="N57" s="23">
        <v>10</v>
      </c>
      <c r="O57" s="241">
        <v>6</v>
      </c>
      <c r="P57" s="23">
        <v>4</v>
      </c>
      <c r="Q57" s="194">
        <v>1</v>
      </c>
      <c r="R57" s="241">
        <v>1</v>
      </c>
      <c r="S57" s="24">
        <v>0</v>
      </c>
      <c r="T57" s="241">
        <f t="shared" si="22"/>
        <v>7</v>
      </c>
      <c r="U57" s="24">
        <f t="shared" si="22"/>
        <v>4</v>
      </c>
    </row>
    <row r="58" spans="1:21" x14ac:dyDescent="0.2">
      <c r="A58" s="166"/>
      <c r="B58" s="192"/>
      <c r="C58" s="192" t="s">
        <v>144</v>
      </c>
      <c r="D58" s="209">
        <v>6</v>
      </c>
      <c r="E58" s="23">
        <v>4</v>
      </c>
      <c r="F58" s="241">
        <v>3</v>
      </c>
      <c r="G58" s="23">
        <v>1</v>
      </c>
      <c r="H58" s="194">
        <v>2</v>
      </c>
      <c r="I58" s="241">
        <v>1</v>
      </c>
      <c r="J58" s="24">
        <v>1</v>
      </c>
      <c r="K58" s="241">
        <f t="shared" si="21"/>
        <v>4</v>
      </c>
      <c r="L58" s="210">
        <f t="shared" si="21"/>
        <v>2</v>
      </c>
      <c r="M58" s="24">
        <v>8</v>
      </c>
      <c r="N58" s="23">
        <v>5</v>
      </c>
      <c r="O58" s="241">
        <v>4</v>
      </c>
      <c r="P58" s="23">
        <v>1</v>
      </c>
      <c r="Q58" s="194">
        <v>2</v>
      </c>
      <c r="R58" s="241">
        <v>2</v>
      </c>
      <c r="S58" s="24">
        <v>0</v>
      </c>
      <c r="T58" s="241">
        <f t="shared" si="22"/>
        <v>6</v>
      </c>
      <c r="U58" s="24">
        <f t="shared" si="22"/>
        <v>1</v>
      </c>
    </row>
    <row r="59" spans="1:21" x14ac:dyDescent="0.2">
      <c r="A59" s="167"/>
      <c r="B59" s="193"/>
      <c r="C59" s="193"/>
      <c r="D59" s="189"/>
      <c r="E59" s="176"/>
      <c r="F59" s="202"/>
      <c r="G59" s="176"/>
      <c r="H59" s="175"/>
      <c r="I59" s="202"/>
      <c r="J59" s="177"/>
      <c r="K59" s="202"/>
      <c r="L59" s="190"/>
      <c r="M59" s="177"/>
      <c r="N59" s="176"/>
      <c r="O59" s="202"/>
      <c r="P59" s="176"/>
      <c r="Q59" s="175"/>
      <c r="R59" s="202"/>
      <c r="S59" s="177"/>
      <c r="T59" s="202"/>
      <c r="U59" s="177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(表紙)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zoomScale="80" zoomScaleNormal="80" workbookViewId="0">
      <selection activeCell="B57" sqref="B57"/>
    </sheetView>
  </sheetViews>
  <sheetFormatPr defaultRowHeight="13.2" x14ac:dyDescent="0.2"/>
  <cols>
    <col min="1" max="1" width="4.6640625" style="160" customWidth="1"/>
    <col min="2" max="2" width="22.33203125" style="160" customWidth="1"/>
    <col min="3" max="3" width="18.88671875" style="160" customWidth="1"/>
    <col min="4" max="21" width="6.6640625" style="168" customWidth="1"/>
    <col min="22" max="16384" width="8.88671875" style="168"/>
  </cols>
  <sheetData>
    <row r="1" spans="1:21" x14ac:dyDescent="0.2">
      <c r="A1" s="168" t="s">
        <v>239</v>
      </c>
    </row>
    <row r="2" spans="1:21" ht="18" customHeight="1" x14ac:dyDescent="0.2">
      <c r="C2" s="168"/>
      <c r="D2" s="160" t="s">
        <v>458</v>
      </c>
      <c r="M2" s="168" t="s">
        <v>459</v>
      </c>
    </row>
    <row r="3" spans="1:21" x14ac:dyDescent="0.2">
      <c r="A3" s="165"/>
      <c r="B3" s="191"/>
      <c r="C3" s="191"/>
      <c r="D3" s="232" t="s">
        <v>64</v>
      </c>
      <c r="E3" s="191" t="s">
        <v>65</v>
      </c>
      <c r="F3" s="191"/>
      <c r="G3" s="191"/>
      <c r="H3" s="165" t="s">
        <v>66</v>
      </c>
      <c r="I3" s="191"/>
      <c r="J3" s="191"/>
      <c r="K3" s="165" t="s">
        <v>67</v>
      </c>
      <c r="L3" s="233"/>
      <c r="M3" s="224" t="s">
        <v>64</v>
      </c>
      <c r="N3" s="191" t="s">
        <v>65</v>
      </c>
      <c r="O3" s="191"/>
      <c r="P3" s="191"/>
      <c r="Q3" s="165" t="s">
        <v>66</v>
      </c>
      <c r="R3" s="191"/>
      <c r="S3" s="191"/>
      <c r="T3" s="165" t="s">
        <v>67</v>
      </c>
      <c r="U3" s="224"/>
    </row>
    <row r="4" spans="1:21" x14ac:dyDescent="0.2">
      <c r="A4" s="166"/>
      <c r="D4" s="187"/>
      <c r="E4" s="174"/>
      <c r="F4" s="170"/>
      <c r="G4" s="170"/>
      <c r="H4" s="172"/>
      <c r="I4" s="170"/>
      <c r="J4" s="170"/>
      <c r="K4" s="179"/>
      <c r="L4" s="188"/>
      <c r="M4" s="174"/>
      <c r="N4" s="174"/>
      <c r="O4" s="170"/>
      <c r="P4" s="170"/>
      <c r="Q4" s="172"/>
      <c r="R4" s="170"/>
      <c r="S4" s="170"/>
      <c r="T4" s="179"/>
      <c r="U4" s="174"/>
    </row>
    <row r="5" spans="1:21" ht="54" customHeight="1" x14ac:dyDescent="0.2">
      <c r="A5" s="167"/>
      <c r="B5" s="193"/>
      <c r="C5" s="193"/>
      <c r="D5" s="234" t="s">
        <v>68</v>
      </c>
      <c r="E5" s="226" t="s">
        <v>68</v>
      </c>
      <c r="F5" s="227" t="s">
        <v>69</v>
      </c>
      <c r="G5" s="227" t="s">
        <v>263</v>
      </c>
      <c r="H5" s="225" t="s">
        <v>68</v>
      </c>
      <c r="I5" s="227" t="s">
        <v>69</v>
      </c>
      <c r="J5" s="227" t="s">
        <v>263</v>
      </c>
      <c r="K5" s="231" t="s">
        <v>69</v>
      </c>
      <c r="L5" s="235" t="s">
        <v>263</v>
      </c>
      <c r="M5" s="226" t="s">
        <v>68</v>
      </c>
      <c r="N5" s="226" t="s">
        <v>68</v>
      </c>
      <c r="O5" s="227" t="s">
        <v>69</v>
      </c>
      <c r="P5" s="227" t="s">
        <v>263</v>
      </c>
      <c r="Q5" s="225" t="s">
        <v>68</v>
      </c>
      <c r="R5" s="227" t="s">
        <v>69</v>
      </c>
      <c r="S5" s="227" t="s">
        <v>263</v>
      </c>
      <c r="T5" s="231" t="s">
        <v>69</v>
      </c>
      <c r="U5" s="226" t="s">
        <v>263</v>
      </c>
    </row>
    <row r="6" spans="1:21" x14ac:dyDescent="0.2">
      <c r="A6" s="165"/>
      <c r="B6" s="191"/>
      <c r="C6" s="191"/>
      <c r="D6" s="185"/>
      <c r="E6" s="169"/>
      <c r="F6" s="201"/>
      <c r="G6" s="170"/>
      <c r="H6" s="169"/>
      <c r="I6" s="201"/>
      <c r="J6" s="170"/>
      <c r="K6" s="201"/>
      <c r="L6" s="186"/>
      <c r="M6" s="171"/>
      <c r="N6" s="169"/>
      <c r="O6" s="201"/>
      <c r="P6" s="170"/>
      <c r="Q6" s="169"/>
      <c r="R6" s="201"/>
      <c r="S6" s="170"/>
      <c r="T6" s="201"/>
      <c r="U6" s="171"/>
    </row>
    <row r="7" spans="1:21" x14ac:dyDescent="0.2">
      <c r="A7" s="166"/>
      <c r="B7" s="192" t="s">
        <v>33</v>
      </c>
      <c r="C7" s="192" t="s">
        <v>58</v>
      </c>
      <c r="D7" s="187">
        <v>21</v>
      </c>
      <c r="E7" s="172">
        <v>15</v>
      </c>
      <c r="F7" s="179">
        <v>12</v>
      </c>
      <c r="G7" s="173">
        <v>3</v>
      </c>
      <c r="H7" s="172">
        <v>6</v>
      </c>
      <c r="I7" s="179">
        <v>4</v>
      </c>
      <c r="J7" s="173">
        <v>2</v>
      </c>
      <c r="K7" s="179">
        <f>F7+I7</f>
        <v>16</v>
      </c>
      <c r="L7" s="188">
        <f>G7+J7</f>
        <v>5</v>
      </c>
      <c r="M7" s="174">
        <v>24</v>
      </c>
      <c r="N7" s="172">
        <v>18</v>
      </c>
      <c r="O7" s="179">
        <v>13</v>
      </c>
      <c r="P7" s="173">
        <v>5</v>
      </c>
      <c r="Q7" s="172">
        <v>4</v>
      </c>
      <c r="R7" s="179">
        <v>4</v>
      </c>
      <c r="S7" s="173">
        <v>0</v>
      </c>
      <c r="T7" s="179">
        <f>O7+R7</f>
        <v>17</v>
      </c>
      <c r="U7" s="174">
        <f>P7+S7</f>
        <v>5</v>
      </c>
    </row>
    <row r="8" spans="1:21" x14ac:dyDescent="0.2">
      <c r="A8" s="166"/>
      <c r="B8" s="192"/>
      <c r="C8" s="192" t="s">
        <v>59</v>
      </c>
      <c r="D8" s="187">
        <v>1</v>
      </c>
      <c r="E8" s="172">
        <v>1</v>
      </c>
      <c r="F8" s="179">
        <v>1</v>
      </c>
      <c r="G8" s="173">
        <v>0</v>
      </c>
      <c r="H8" s="172">
        <v>0</v>
      </c>
      <c r="I8" s="179">
        <v>0</v>
      </c>
      <c r="J8" s="173">
        <v>0</v>
      </c>
      <c r="K8" s="179">
        <f>F8+I8</f>
        <v>1</v>
      </c>
      <c r="L8" s="188">
        <f>G8+J8</f>
        <v>0</v>
      </c>
      <c r="M8" s="174">
        <v>0</v>
      </c>
      <c r="N8" s="172">
        <v>0</v>
      </c>
      <c r="O8" s="179">
        <v>0</v>
      </c>
      <c r="P8" s="173">
        <v>0</v>
      </c>
      <c r="Q8" s="172">
        <v>0</v>
      </c>
      <c r="R8" s="179">
        <v>0</v>
      </c>
      <c r="S8" s="173">
        <v>0</v>
      </c>
      <c r="T8" s="179">
        <f>O8+R8</f>
        <v>0</v>
      </c>
      <c r="U8" s="174">
        <f>P8+S8</f>
        <v>0</v>
      </c>
    </row>
    <row r="9" spans="1:21" x14ac:dyDescent="0.2">
      <c r="A9" s="166"/>
      <c r="B9" s="192"/>
      <c r="C9" s="192"/>
      <c r="D9" s="187"/>
      <c r="E9" s="172"/>
      <c r="F9" s="179"/>
      <c r="G9" s="173"/>
      <c r="H9" s="172"/>
      <c r="I9" s="179"/>
      <c r="J9" s="173"/>
      <c r="K9" s="179"/>
      <c r="L9" s="188"/>
      <c r="M9" s="174"/>
      <c r="N9" s="172"/>
      <c r="O9" s="179"/>
      <c r="P9" s="173"/>
      <c r="Q9" s="172"/>
      <c r="R9" s="179"/>
      <c r="S9" s="173"/>
      <c r="T9" s="179"/>
      <c r="U9" s="174"/>
    </row>
    <row r="10" spans="1:21" x14ac:dyDescent="0.2">
      <c r="A10" s="166"/>
      <c r="B10" s="192" t="s">
        <v>35</v>
      </c>
      <c r="C10" s="192" t="s">
        <v>34</v>
      </c>
      <c r="D10" s="187">
        <v>8</v>
      </c>
      <c r="E10" s="172">
        <v>5</v>
      </c>
      <c r="F10" s="179">
        <v>4</v>
      </c>
      <c r="G10" s="173">
        <v>1</v>
      </c>
      <c r="H10" s="172">
        <v>3</v>
      </c>
      <c r="I10" s="179">
        <v>2</v>
      </c>
      <c r="J10" s="173">
        <v>1</v>
      </c>
      <c r="K10" s="179">
        <f t="shared" ref="K10:L12" si="0">F10+I10</f>
        <v>6</v>
      </c>
      <c r="L10" s="188">
        <f t="shared" si="0"/>
        <v>2</v>
      </c>
      <c r="M10" s="174">
        <v>9</v>
      </c>
      <c r="N10" s="172">
        <v>6</v>
      </c>
      <c r="O10" s="179">
        <v>5</v>
      </c>
      <c r="P10" s="173">
        <v>1</v>
      </c>
      <c r="Q10" s="172">
        <v>3</v>
      </c>
      <c r="R10" s="179">
        <v>3</v>
      </c>
      <c r="S10" s="173">
        <v>0</v>
      </c>
      <c r="T10" s="179">
        <f t="shared" ref="T10:U12" si="1">O10+R10</f>
        <v>8</v>
      </c>
      <c r="U10" s="174">
        <f t="shared" si="1"/>
        <v>1</v>
      </c>
    </row>
    <row r="11" spans="1:21" x14ac:dyDescent="0.2">
      <c r="A11" s="166"/>
      <c r="B11" s="192"/>
      <c r="C11" s="192" t="s">
        <v>139</v>
      </c>
      <c r="D11" s="187">
        <v>11</v>
      </c>
      <c r="E11" s="172">
        <v>8</v>
      </c>
      <c r="F11" s="179">
        <v>7</v>
      </c>
      <c r="G11" s="173">
        <v>1</v>
      </c>
      <c r="H11" s="172">
        <v>3</v>
      </c>
      <c r="I11" s="179">
        <v>2</v>
      </c>
      <c r="J11" s="173">
        <v>1</v>
      </c>
      <c r="K11" s="179">
        <f t="shared" si="0"/>
        <v>9</v>
      </c>
      <c r="L11" s="188">
        <f t="shared" si="0"/>
        <v>2</v>
      </c>
      <c r="M11" s="174">
        <v>8</v>
      </c>
      <c r="N11" s="172">
        <v>7</v>
      </c>
      <c r="O11" s="179">
        <v>3</v>
      </c>
      <c r="P11" s="173">
        <v>4</v>
      </c>
      <c r="Q11" s="172">
        <v>1</v>
      </c>
      <c r="R11" s="179">
        <v>1</v>
      </c>
      <c r="S11" s="173">
        <v>0</v>
      </c>
      <c r="T11" s="179">
        <f t="shared" si="1"/>
        <v>4</v>
      </c>
      <c r="U11" s="174">
        <f t="shared" si="1"/>
        <v>4</v>
      </c>
    </row>
    <row r="12" spans="1:21" x14ac:dyDescent="0.2">
      <c r="A12" s="166"/>
      <c r="B12" s="192"/>
      <c r="C12" s="192" t="s">
        <v>140</v>
      </c>
      <c r="D12" s="187">
        <v>3</v>
      </c>
      <c r="E12" s="172">
        <v>3</v>
      </c>
      <c r="F12" s="179">
        <v>2</v>
      </c>
      <c r="G12" s="173">
        <v>1</v>
      </c>
      <c r="H12" s="172">
        <v>0</v>
      </c>
      <c r="I12" s="179">
        <v>0</v>
      </c>
      <c r="J12" s="173">
        <v>0</v>
      </c>
      <c r="K12" s="179">
        <f t="shared" si="0"/>
        <v>2</v>
      </c>
      <c r="L12" s="188">
        <f t="shared" si="0"/>
        <v>1</v>
      </c>
      <c r="M12" s="174">
        <v>7</v>
      </c>
      <c r="N12" s="172">
        <v>5</v>
      </c>
      <c r="O12" s="179">
        <v>5</v>
      </c>
      <c r="P12" s="173">
        <v>0</v>
      </c>
      <c r="Q12" s="172">
        <v>0</v>
      </c>
      <c r="R12" s="179">
        <v>0</v>
      </c>
      <c r="S12" s="173">
        <v>0</v>
      </c>
      <c r="T12" s="179">
        <f t="shared" si="1"/>
        <v>5</v>
      </c>
      <c r="U12" s="174">
        <f t="shared" si="1"/>
        <v>0</v>
      </c>
    </row>
    <row r="13" spans="1:21" x14ac:dyDescent="0.2">
      <c r="A13" s="166"/>
      <c r="B13" s="192"/>
      <c r="C13" s="192"/>
      <c r="D13" s="187"/>
      <c r="E13" s="172"/>
      <c r="F13" s="179"/>
      <c r="G13" s="173"/>
      <c r="H13" s="172"/>
      <c r="I13" s="179"/>
      <c r="J13" s="173"/>
      <c r="K13" s="179"/>
      <c r="L13" s="188"/>
      <c r="M13" s="174"/>
      <c r="N13" s="172"/>
      <c r="O13" s="179"/>
      <c r="P13" s="173"/>
      <c r="Q13" s="172"/>
      <c r="R13" s="179"/>
      <c r="S13" s="173"/>
      <c r="T13" s="179"/>
      <c r="U13" s="174"/>
    </row>
    <row r="14" spans="1:21" x14ac:dyDescent="0.2">
      <c r="A14" s="166"/>
      <c r="B14" s="192" t="s">
        <v>36</v>
      </c>
      <c r="C14" s="192" t="s">
        <v>58</v>
      </c>
      <c r="D14" s="187">
        <v>22</v>
      </c>
      <c r="E14" s="172">
        <v>16</v>
      </c>
      <c r="F14" s="179">
        <v>13</v>
      </c>
      <c r="G14" s="173">
        <v>3</v>
      </c>
      <c r="H14" s="172">
        <v>6</v>
      </c>
      <c r="I14" s="179">
        <v>4</v>
      </c>
      <c r="J14" s="173">
        <v>2</v>
      </c>
      <c r="K14" s="179">
        <f>F14+I14</f>
        <v>17</v>
      </c>
      <c r="L14" s="188">
        <f>G14+J14</f>
        <v>5</v>
      </c>
      <c r="M14" s="174">
        <v>23</v>
      </c>
      <c r="N14" s="172">
        <v>17</v>
      </c>
      <c r="O14" s="179">
        <v>12</v>
      </c>
      <c r="P14" s="173">
        <v>5</v>
      </c>
      <c r="Q14" s="172">
        <v>4</v>
      </c>
      <c r="R14" s="179">
        <v>4</v>
      </c>
      <c r="S14" s="173">
        <v>0</v>
      </c>
      <c r="T14" s="179">
        <f>O14+R14</f>
        <v>16</v>
      </c>
      <c r="U14" s="174">
        <f>P14+S14</f>
        <v>5</v>
      </c>
    </row>
    <row r="15" spans="1:21" x14ac:dyDescent="0.2">
      <c r="A15" s="166"/>
      <c r="B15" s="192"/>
      <c r="C15" s="192" t="s">
        <v>59</v>
      </c>
      <c r="D15" s="187">
        <v>0</v>
      </c>
      <c r="E15" s="172">
        <v>0</v>
      </c>
      <c r="F15" s="179">
        <v>0</v>
      </c>
      <c r="G15" s="173">
        <v>0</v>
      </c>
      <c r="H15" s="172">
        <v>0</v>
      </c>
      <c r="I15" s="179">
        <v>0</v>
      </c>
      <c r="J15" s="173">
        <v>0</v>
      </c>
      <c r="K15" s="179">
        <f>F15+I15</f>
        <v>0</v>
      </c>
      <c r="L15" s="188">
        <f>G15+J15</f>
        <v>0</v>
      </c>
      <c r="M15" s="174">
        <v>1</v>
      </c>
      <c r="N15" s="172">
        <v>1</v>
      </c>
      <c r="O15" s="179">
        <v>1</v>
      </c>
      <c r="P15" s="173">
        <v>0</v>
      </c>
      <c r="Q15" s="172">
        <v>0</v>
      </c>
      <c r="R15" s="179">
        <v>0</v>
      </c>
      <c r="S15" s="173">
        <v>0</v>
      </c>
      <c r="T15" s="179">
        <f>O15+R15</f>
        <v>1</v>
      </c>
      <c r="U15" s="174">
        <f>P15+S15</f>
        <v>0</v>
      </c>
    </row>
    <row r="16" spans="1:21" x14ac:dyDescent="0.2">
      <c r="A16" s="166"/>
      <c r="B16" s="192"/>
      <c r="C16" s="192"/>
      <c r="D16" s="187"/>
      <c r="E16" s="172"/>
      <c r="F16" s="179"/>
      <c r="G16" s="173"/>
      <c r="H16" s="172"/>
      <c r="I16" s="179"/>
      <c r="J16" s="173"/>
      <c r="K16" s="179"/>
      <c r="L16" s="188"/>
      <c r="M16" s="174"/>
      <c r="N16" s="172"/>
      <c r="O16" s="179"/>
      <c r="P16" s="173"/>
      <c r="Q16" s="172"/>
      <c r="R16" s="179"/>
      <c r="S16" s="173"/>
      <c r="T16" s="179"/>
      <c r="U16" s="174"/>
    </row>
    <row r="17" spans="1:21" x14ac:dyDescent="0.2">
      <c r="A17" s="166"/>
      <c r="B17" s="192" t="s">
        <v>40</v>
      </c>
      <c r="C17" s="192" t="s">
        <v>34</v>
      </c>
      <c r="D17" s="187">
        <v>14</v>
      </c>
      <c r="E17" s="172">
        <v>10</v>
      </c>
      <c r="F17" s="179">
        <v>10</v>
      </c>
      <c r="G17" s="173">
        <v>0</v>
      </c>
      <c r="H17" s="172">
        <v>4</v>
      </c>
      <c r="I17" s="179">
        <v>2</v>
      </c>
      <c r="J17" s="173">
        <v>2</v>
      </c>
      <c r="K17" s="179">
        <f t="shared" ref="K17:L19" si="2">F17+I17</f>
        <v>12</v>
      </c>
      <c r="L17" s="188">
        <f t="shared" si="2"/>
        <v>2</v>
      </c>
      <c r="M17" s="174">
        <v>16</v>
      </c>
      <c r="N17" s="172">
        <v>13</v>
      </c>
      <c r="O17" s="179">
        <v>9</v>
      </c>
      <c r="P17" s="173">
        <v>4</v>
      </c>
      <c r="Q17" s="172">
        <v>2</v>
      </c>
      <c r="R17" s="179">
        <v>2</v>
      </c>
      <c r="S17" s="173">
        <v>0</v>
      </c>
      <c r="T17" s="179">
        <f t="shared" ref="T17:U19" si="3">O17+R17</f>
        <v>11</v>
      </c>
      <c r="U17" s="174">
        <f t="shared" si="3"/>
        <v>4</v>
      </c>
    </row>
    <row r="18" spans="1:21" x14ac:dyDescent="0.2">
      <c r="A18" s="166"/>
      <c r="B18" s="192"/>
      <c r="C18" s="192" t="s">
        <v>139</v>
      </c>
      <c r="D18" s="187">
        <v>4</v>
      </c>
      <c r="E18" s="172">
        <v>2</v>
      </c>
      <c r="F18" s="179">
        <v>2</v>
      </c>
      <c r="G18" s="173">
        <v>0</v>
      </c>
      <c r="H18" s="172">
        <v>2</v>
      </c>
      <c r="I18" s="179">
        <v>2</v>
      </c>
      <c r="J18" s="173">
        <v>0</v>
      </c>
      <c r="K18" s="179">
        <f t="shared" si="2"/>
        <v>4</v>
      </c>
      <c r="L18" s="188">
        <f t="shared" si="2"/>
        <v>0</v>
      </c>
      <c r="M18" s="174">
        <v>3</v>
      </c>
      <c r="N18" s="172">
        <v>3</v>
      </c>
      <c r="O18" s="179">
        <v>3</v>
      </c>
      <c r="P18" s="173">
        <v>0</v>
      </c>
      <c r="Q18" s="172">
        <v>0</v>
      </c>
      <c r="R18" s="241">
        <v>0</v>
      </c>
      <c r="S18" s="173">
        <v>0</v>
      </c>
      <c r="T18" s="179">
        <f t="shared" si="3"/>
        <v>3</v>
      </c>
      <c r="U18" s="174">
        <f t="shared" si="3"/>
        <v>0</v>
      </c>
    </row>
    <row r="19" spans="1:21" x14ac:dyDescent="0.2">
      <c r="A19" s="166"/>
      <c r="B19" s="192"/>
      <c r="C19" s="192" t="s">
        <v>140</v>
      </c>
      <c r="D19" s="187">
        <v>4</v>
      </c>
      <c r="E19" s="172">
        <v>4</v>
      </c>
      <c r="F19" s="179">
        <v>1</v>
      </c>
      <c r="G19" s="173">
        <v>3</v>
      </c>
      <c r="H19" s="172">
        <v>0</v>
      </c>
      <c r="I19" s="179">
        <v>0</v>
      </c>
      <c r="J19" s="173">
        <v>0</v>
      </c>
      <c r="K19" s="179">
        <f t="shared" si="2"/>
        <v>1</v>
      </c>
      <c r="L19" s="188">
        <f t="shared" si="2"/>
        <v>3</v>
      </c>
      <c r="M19" s="174">
        <v>5</v>
      </c>
      <c r="N19" s="172">
        <v>2</v>
      </c>
      <c r="O19" s="179">
        <v>1</v>
      </c>
      <c r="P19" s="173">
        <v>1</v>
      </c>
      <c r="Q19" s="172">
        <v>2</v>
      </c>
      <c r="R19" s="179">
        <v>2</v>
      </c>
      <c r="S19" s="173">
        <v>0</v>
      </c>
      <c r="T19" s="179">
        <f t="shared" si="3"/>
        <v>3</v>
      </c>
      <c r="U19" s="174">
        <f t="shared" si="3"/>
        <v>1</v>
      </c>
    </row>
    <row r="20" spans="1:21" x14ac:dyDescent="0.2">
      <c r="A20" s="166"/>
      <c r="B20" s="192"/>
      <c r="C20" s="192"/>
      <c r="D20" s="187"/>
      <c r="E20" s="172"/>
      <c r="F20" s="179"/>
      <c r="G20" s="173"/>
      <c r="H20" s="172"/>
      <c r="I20" s="179"/>
      <c r="J20" s="173"/>
      <c r="K20" s="179"/>
      <c r="L20" s="188"/>
      <c r="M20" s="174"/>
      <c r="N20" s="172"/>
      <c r="O20" s="179"/>
      <c r="P20" s="173"/>
      <c r="Q20" s="172"/>
      <c r="R20" s="179"/>
      <c r="S20" s="173"/>
      <c r="T20" s="179"/>
      <c r="U20" s="174"/>
    </row>
    <row r="21" spans="1:21" x14ac:dyDescent="0.2">
      <c r="A21" s="166"/>
      <c r="B21" s="192" t="s">
        <v>60</v>
      </c>
      <c r="C21" s="192" t="s">
        <v>34</v>
      </c>
      <c r="D21" s="187">
        <v>9</v>
      </c>
      <c r="E21" s="172">
        <v>7</v>
      </c>
      <c r="F21" s="179">
        <v>6</v>
      </c>
      <c r="G21" s="173">
        <v>1</v>
      </c>
      <c r="H21" s="172">
        <v>2</v>
      </c>
      <c r="I21" s="179">
        <v>0</v>
      </c>
      <c r="J21" s="173">
        <v>2</v>
      </c>
      <c r="K21" s="179">
        <f t="shared" ref="K21:L24" si="4">F21+I21</f>
        <v>6</v>
      </c>
      <c r="L21" s="188">
        <f t="shared" si="4"/>
        <v>3</v>
      </c>
      <c r="M21" s="174">
        <v>8</v>
      </c>
      <c r="N21" s="172">
        <v>7</v>
      </c>
      <c r="O21" s="179">
        <v>4</v>
      </c>
      <c r="P21" s="173">
        <v>3</v>
      </c>
      <c r="Q21" s="172">
        <v>1</v>
      </c>
      <c r="R21" s="179">
        <v>1</v>
      </c>
      <c r="S21" s="173">
        <v>0</v>
      </c>
      <c r="T21" s="179">
        <f t="shared" ref="T21:U24" si="5">O21+R21</f>
        <v>5</v>
      </c>
      <c r="U21" s="174">
        <f t="shared" si="5"/>
        <v>3</v>
      </c>
    </row>
    <row r="22" spans="1:21" x14ac:dyDescent="0.2">
      <c r="A22" s="166"/>
      <c r="B22" s="192" t="s">
        <v>42</v>
      </c>
      <c r="C22" s="192" t="s">
        <v>139</v>
      </c>
      <c r="D22" s="187">
        <v>4</v>
      </c>
      <c r="E22" s="172">
        <v>3</v>
      </c>
      <c r="F22" s="179">
        <v>3</v>
      </c>
      <c r="G22" s="173">
        <v>0</v>
      </c>
      <c r="H22" s="172">
        <v>1</v>
      </c>
      <c r="I22" s="179">
        <v>1</v>
      </c>
      <c r="J22" s="173">
        <v>0</v>
      </c>
      <c r="K22" s="179">
        <f t="shared" si="4"/>
        <v>4</v>
      </c>
      <c r="L22" s="188">
        <f t="shared" si="4"/>
        <v>0</v>
      </c>
      <c r="M22" s="174">
        <v>6</v>
      </c>
      <c r="N22" s="172">
        <v>5</v>
      </c>
      <c r="O22" s="179">
        <v>4</v>
      </c>
      <c r="P22" s="173">
        <v>1</v>
      </c>
      <c r="Q22" s="172">
        <v>0</v>
      </c>
      <c r="R22" s="179">
        <v>0</v>
      </c>
      <c r="S22" s="173">
        <v>0</v>
      </c>
      <c r="T22" s="179">
        <f t="shared" si="5"/>
        <v>4</v>
      </c>
      <c r="U22" s="174">
        <f t="shared" si="5"/>
        <v>1</v>
      </c>
    </row>
    <row r="23" spans="1:21" x14ac:dyDescent="0.2">
      <c r="A23" s="166"/>
      <c r="B23" s="192"/>
      <c r="C23" s="192" t="s">
        <v>43</v>
      </c>
      <c r="D23" s="187">
        <v>6</v>
      </c>
      <c r="E23" s="172">
        <v>4</v>
      </c>
      <c r="F23" s="179">
        <v>2</v>
      </c>
      <c r="G23" s="173">
        <v>2</v>
      </c>
      <c r="H23" s="172">
        <v>2</v>
      </c>
      <c r="I23" s="179">
        <v>2</v>
      </c>
      <c r="J23" s="173">
        <v>0</v>
      </c>
      <c r="K23" s="179">
        <f t="shared" si="4"/>
        <v>4</v>
      </c>
      <c r="L23" s="188">
        <f t="shared" si="4"/>
        <v>2</v>
      </c>
      <c r="M23" s="174">
        <v>9</v>
      </c>
      <c r="N23" s="172">
        <v>6</v>
      </c>
      <c r="O23" s="179">
        <v>5</v>
      </c>
      <c r="P23" s="173">
        <v>1</v>
      </c>
      <c r="Q23" s="172">
        <v>3</v>
      </c>
      <c r="R23" s="179">
        <v>3</v>
      </c>
      <c r="S23" s="173">
        <v>0</v>
      </c>
      <c r="T23" s="179">
        <f t="shared" si="5"/>
        <v>8</v>
      </c>
      <c r="U23" s="174">
        <f t="shared" si="5"/>
        <v>1</v>
      </c>
    </row>
    <row r="24" spans="1:21" x14ac:dyDescent="0.2">
      <c r="A24" s="166"/>
      <c r="B24" s="192"/>
      <c r="C24" s="192" t="s">
        <v>142</v>
      </c>
      <c r="D24" s="187">
        <v>3</v>
      </c>
      <c r="E24" s="172">
        <v>2</v>
      </c>
      <c r="F24" s="179">
        <v>2</v>
      </c>
      <c r="G24" s="173">
        <v>0</v>
      </c>
      <c r="H24" s="172">
        <v>1</v>
      </c>
      <c r="I24" s="179">
        <v>1</v>
      </c>
      <c r="J24" s="173">
        <v>0</v>
      </c>
      <c r="K24" s="179">
        <f t="shared" si="4"/>
        <v>3</v>
      </c>
      <c r="L24" s="188">
        <f t="shared" si="4"/>
        <v>0</v>
      </c>
      <c r="M24" s="174">
        <v>1</v>
      </c>
      <c r="N24" s="172">
        <v>0</v>
      </c>
      <c r="O24" s="179">
        <v>0</v>
      </c>
      <c r="P24" s="173">
        <v>0</v>
      </c>
      <c r="Q24" s="172">
        <v>0</v>
      </c>
      <c r="R24" s="179">
        <v>0</v>
      </c>
      <c r="S24" s="173">
        <v>0</v>
      </c>
      <c r="T24" s="179">
        <f t="shared" si="5"/>
        <v>0</v>
      </c>
      <c r="U24" s="174">
        <f t="shared" si="5"/>
        <v>0</v>
      </c>
    </row>
    <row r="25" spans="1:21" x14ac:dyDescent="0.2">
      <c r="A25" s="166"/>
      <c r="B25" s="192"/>
      <c r="C25" s="192"/>
      <c r="D25" s="187"/>
      <c r="E25" s="172"/>
      <c r="F25" s="179"/>
      <c r="G25" s="173"/>
      <c r="H25" s="172"/>
      <c r="I25" s="179"/>
      <c r="J25" s="173"/>
      <c r="K25" s="179"/>
      <c r="L25" s="188"/>
      <c r="M25" s="174"/>
      <c r="N25" s="172"/>
      <c r="O25" s="179"/>
      <c r="P25" s="173"/>
      <c r="Q25" s="172"/>
      <c r="R25" s="179"/>
      <c r="S25" s="173"/>
      <c r="T25" s="179"/>
      <c r="U25" s="174"/>
    </row>
    <row r="26" spans="1:21" x14ac:dyDescent="0.2">
      <c r="A26" s="166"/>
      <c r="B26" s="192" t="s">
        <v>44</v>
      </c>
      <c r="C26" s="192" t="s">
        <v>34</v>
      </c>
      <c r="D26" s="187">
        <v>1</v>
      </c>
      <c r="E26" s="172">
        <v>1</v>
      </c>
      <c r="F26" s="179">
        <v>0</v>
      </c>
      <c r="G26" s="173">
        <v>1</v>
      </c>
      <c r="H26" s="172">
        <v>0</v>
      </c>
      <c r="I26" s="179">
        <v>0</v>
      </c>
      <c r="J26" s="173">
        <v>0</v>
      </c>
      <c r="K26" s="179">
        <f t="shared" ref="K26:L29" si="6">F26+I26</f>
        <v>0</v>
      </c>
      <c r="L26" s="188">
        <f t="shared" si="6"/>
        <v>1</v>
      </c>
      <c r="M26" s="174">
        <v>4</v>
      </c>
      <c r="N26" s="172">
        <v>3</v>
      </c>
      <c r="O26" s="179">
        <v>3</v>
      </c>
      <c r="P26" s="173">
        <v>0</v>
      </c>
      <c r="Q26" s="172">
        <v>1</v>
      </c>
      <c r="R26" s="179">
        <v>1</v>
      </c>
      <c r="S26" s="173">
        <v>0</v>
      </c>
      <c r="T26" s="179">
        <f t="shared" ref="T26:U29" si="7">O26+R26</f>
        <v>4</v>
      </c>
      <c r="U26" s="174">
        <f t="shared" si="7"/>
        <v>0</v>
      </c>
    </row>
    <row r="27" spans="1:21" x14ac:dyDescent="0.2">
      <c r="A27" s="166"/>
      <c r="B27" s="192"/>
      <c r="C27" s="192" t="s">
        <v>139</v>
      </c>
      <c r="D27" s="187">
        <v>0</v>
      </c>
      <c r="E27" s="172">
        <v>0</v>
      </c>
      <c r="F27" s="179">
        <v>0</v>
      </c>
      <c r="G27" s="173">
        <v>0</v>
      </c>
      <c r="H27" s="172">
        <v>0</v>
      </c>
      <c r="I27" s="179">
        <v>0</v>
      </c>
      <c r="J27" s="173">
        <v>0</v>
      </c>
      <c r="K27" s="179">
        <f t="shared" si="6"/>
        <v>0</v>
      </c>
      <c r="L27" s="188">
        <f t="shared" si="6"/>
        <v>0</v>
      </c>
      <c r="M27" s="174">
        <v>1</v>
      </c>
      <c r="N27" s="172">
        <v>0</v>
      </c>
      <c r="O27" s="179">
        <v>0</v>
      </c>
      <c r="P27" s="173">
        <v>0</v>
      </c>
      <c r="Q27" s="172">
        <v>0</v>
      </c>
      <c r="R27" s="179">
        <v>0</v>
      </c>
      <c r="S27" s="173">
        <v>0</v>
      </c>
      <c r="T27" s="179">
        <f t="shared" si="7"/>
        <v>0</v>
      </c>
      <c r="U27" s="174">
        <f t="shared" si="7"/>
        <v>0</v>
      </c>
    </row>
    <row r="28" spans="1:21" x14ac:dyDescent="0.2">
      <c r="A28" s="166"/>
      <c r="B28" s="192"/>
      <c r="C28" s="192" t="s">
        <v>43</v>
      </c>
      <c r="D28" s="187">
        <v>9</v>
      </c>
      <c r="E28" s="172">
        <v>7</v>
      </c>
      <c r="F28" s="179">
        <v>6</v>
      </c>
      <c r="G28" s="173">
        <v>1</v>
      </c>
      <c r="H28" s="172">
        <v>2</v>
      </c>
      <c r="I28" s="179">
        <v>1</v>
      </c>
      <c r="J28" s="173">
        <v>1</v>
      </c>
      <c r="K28" s="179">
        <f t="shared" si="6"/>
        <v>7</v>
      </c>
      <c r="L28" s="188">
        <f t="shared" si="6"/>
        <v>2</v>
      </c>
      <c r="M28" s="174">
        <v>11</v>
      </c>
      <c r="N28" s="172">
        <v>9</v>
      </c>
      <c r="O28" s="179">
        <v>7</v>
      </c>
      <c r="P28" s="173">
        <v>2</v>
      </c>
      <c r="Q28" s="172">
        <v>2</v>
      </c>
      <c r="R28" s="179">
        <v>2</v>
      </c>
      <c r="S28" s="173">
        <v>0</v>
      </c>
      <c r="T28" s="179">
        <f t="shared" si="7"/>
        <v>9</v>
      </c>
      <c r="U28" s="174">
        <f t="shared" si="7"/>
        <v>2</v>
      </c>
    </row>
    <row r="29" spans="1:21" x14ac:dyDescent="0.2">
      <c r="A29" s="166"/>
      <c r="B29" s="192"/>
      <c r="C29" s="192" t="s">
        <v>142</v>
      </c>
      <c r="D29" s="187">
        <v>12</v>
      </c>
      <c r="E29" s="172">
        <v>8</v>
      </c>
      <c r="F29" s="179">
        <v>7</v>
      </c>
      <c r="G29" s="173">
        <v>1</v>
      </c>
      <c r="H29" s="172">
        <v>4</v>
      </c>
      <c r="I29" s="179">
        <v>3</v>
      </c>
      <c r="J29" s="173">
        <v>1</v>
      </c>
      <c r="K29" s="179">
        <f t="shared" si="6"/>
        <v>10</v>
      </c>
      <c r="L29" s="188">
        <f t="shared" si="6"/>
        <v>2</v>
      </c>
      <c r="M29" s="174">
        <v>8</v>
      </c>
      <c r="N29" s="172">
        <v>6</v>
      </c>
      <c r="O29" s="179">
        <v>3</v>
      </c>
      <c r="P29" s="173">
        <v>3</v>
      </c>
      <c r="Q29" s="172">
        <v>1</v>
      </c>
      <c r="R29" s="179">
        <v>1</v>
      </c>
      <c r="S29" s="173">
        <v>0</v>
      </c>
      <c r="T29" s="179">
        <f t="shared" si="7"/>
        <v>4</v>
      </c>
      <c r="U29" s="174">
        <f t="shared" si="7"/>
        <v>3</v>
      </c>
    </row>
    <row r="30" spans="1:21" x14ac:dyDescent="0.2">
      <c r="A30" s="166"/>
      <c r="B30" s="192"/>
      <c r="C30" s="192"/>
      <c r="D30" s="187"/>
      <c r="E30" s="172"/>
      <c r="F30" s="179"/>
      <c r="G30" s="173"/>
      <c r="H30" s="172"/>
      <c r="I30" s="179"/>
      <c r="J30" s="173"/>
      <c r="K30" s="179"/>
      <c r="L30" s="188"/>
      <c r="M30" s="174"/>
      <c r="N30" s="172"/>
      <c r="O30" s="179"/>
      <c r="P30" s="173"/>
      <c r="Q30" s="172"/>
      <c r="R30" s="179"/>
      <c r="S30" s="173"/>
      <c r="T30" s="179"/>
      <c r="U30" s="174"/>
    </row>
    <row r="31" spans="1:21" x14ac:dyDescent="0.2">
      <c r="A31" s="166"/>
      <c r="B31" s="23" t="s">
        <v>264</v>
      </c>
      <c r="C31" s="23" t="s">
        <v>34</v>
      </c>
      <c r="D31" s="187" t="s">
        <v>267</v>
      </c>
      <c r="E31" s="172" t="s">
        <v>267</v>
      </c>
      <c r="F31" s="179" t="s">
        <v>267</v>
      </c>
      <c r="G31" s="173" t="s">
        <v>267</v>
      </c>
      <c r="H31" s="172" t="s">
        <v>267</v>
      </c>
      <c r="I31" s="179" t="s">
        <v>267</v>
      </c>
      <c r="J31" s="173" t="s">
        <v>267</v>
      </c>
      <c r="K31" s="179" t="s">
        <v>267</v>
      </c>
      <c r="L31" s="188" t="s">
        <v>267</v>
      </c>
      <c r="M31" s="174">
        <v>13</v>
      </c>
      <c r="N31" s="172">
        <v>8</v>
      </c>
      <c r="O31" s="179">
        <v>5</v>
      </c>
      <c r="P31" s="173">
        <v>3</v>
      </c>
      <c r="Q31" s="172">
        <v>3</v>
      </c>
      <c r="R31" s="179">
        <v>3</v>
      </c>
      <c r="S31" s="173">
        <v>0</v>
      </c>
      <c r="T31" s="179">
        <f t="shared" ref="T31:U33" si="8">O31+R31</f>
        <v>8</v>
      </c>
      <c r="U31" s="174">
        <f t="shared" si="8"/>
        <v>3</v>
      </c>
    </row>
    <row r="32" spans="1:21" x14ac:dyDescent="0.2">
      <c r="A32" s="166"/>
      <c r="B32" s="23" t="s">
        <v>265</v>
      </c>
      <c r="C32" s="23" t="s">
        <v>139</v>
      </c>
      <c r="D32" s="187" t="s">
        <v>267</v>
      </c>
      <c r="E32" s="172" t="s">
        <v>267</v>
      </c>
      <c r="F32" s="179" t="s">
        <v>267</v>
      </c>
      <c r="G32" s="173" t="s">
        <v>267</v>
      </c>
      <c r="H32" s="172" t="s">
        <v>267</v>
      </c>
      <c r="I32" s="179" t="s">
        <v>267</v>
      </c>
      <c r="J32" s="173" t="s">
        <v>267</v>
      </c>
      <c r="K32" s="179" t="s">
        <v>267</v>
      </c>
      <c r="L32" s="188" t="s">
        <v>267</v>
      </c>
      <c r="M32" s="174">
        <v>9</v>
      </c>
      <c r="N32" s="172">
        <v>8</v>
      </c>
      <c r="O32" s="179">
        <v>7</v>
      </c>
      <c r="P32" s="173">
        <v>1</v>
      </c>
      <c r="Q32" s="172">
        <v>1</v>
      </c>
      <c r="R32" s="179">
        <v>1</v>
      </c>
      <c r="S32" s="173">
        <v>0</v>
      </c>
      <c r="T32" s="179">
        <f t="shared" si="8"/>
        <v>8</v>
      </c>
      <c r="U32" s="174">
        <f t="shared" si="8"/>
        <v>1</v>
      </c>
    </row>
    <row r="33" spans="1:21" x14ac:dyDescent="0.2">
      <c r="A33" s="166"/>
      <c r="B33" s="23"/>
      <c r="C33" s="23" t="s">
        <v>266</v>
      </c>
      <c r="D33" s="187" t="s">
        <v>267</v>
      </c>
      <c r="E33" s="172" t="s">
        <v>267</v>
      </c>
      <c r="F33" s="179" t="s">
        <v>267</v>
      </c>
      <c r="G33" s="173" t="s">
        <v>267</v>
      </c>
      <c r="H33" s="172" t="s">
        <v>267</v>
      </c>
      <c r="I33" s="179" t="s">
        <v>267</v>
      </c>
      <c r="J33" s="173" t="s">
        <v>267</v>
      </c>
      <c r="K33" s="179" t="s">
        <v>267</v>
      </c>
      <c r="L33" s="188" t="s">
        <v>267</v>
      </c>
      <c r="M33" s="174">
        <v>2</v>
      </c>
      <c r="N33" s="172">
        <v>2</v>
      </c>
      <c r="O33" s="179">
        <v>1</v>
      </c>
      <c r="P33" s="173">
        <v>1</v>
      </c>
      <c r="Q33" s="172">
        <v>0</v>
      </c>
      <c r="R33" s="179">
        <v>0</v>
      </c>
      <c r="S33" s="173">
        <v>0</v>
      </c>
      <c r="T33" s="179">
        <f t="shared" si="8"/>
        <v>1</v>
      </c>
      <c r="U33" s="174">
        <f t="shared" si="8"/>
        <v>1</v>
      </c>
    </row>
    <row r="34" spans="1:21" x14ac:dyDescent="0.2">
      <c r="A34" s="166"/>
      <c r="B34" s="192"/>
      <c r="C34" s="192"/>
      <c r="D34" s="187"/>
      <c r="E34" s="172"/>
      <c r="F34" s="179"/>
      <c r="G34" s="173"/>
      <c r="H34" s="172"/>
      <c r="I34" s="179"/>
      <c r="J34" s="173"/>
      <c r="K34" s="179"/>
      <c r="L34" s="188"/>
      <c r="M34" s="174"/>
      <c r="N34" s="172"/>
      <c r="O34" s="179"/>
      <c r="P34" s="173"/>
      <c r="Q34" s="172"/>
      <c r="R34" s="179"/>
      <c r="S34" s="173"/>
      <c r="T34" s="179"/>
      <c r="U34" s="174"/>
    </row>
    <row r="35" spans="1:21" x14ac:dyDescent="0.2">
      <c r="A35" s="166"/>
      <c r="B35" s="192" t="s">
        <v>62</v>
      </c>
      <c r="C35" s="23" t="s">
        <v>34</v>
      </c>
      <c r="D35" s="187">
        <v>14</v>
      </c>
      <c r="E35" s="172">
        <v>9</v>
      </c>
      <c r="F35" s="179">
        <v>8</v>
      </c>
      <c r="G35" s="173">
        <v>1</v>
      </c>
      <c r="H35" s="172">
        <v>5</v>
      </c>
      <c r="I35" s="179">
        <v>3</v>
      </c>
      <c r="J35" s="173">
        <v>2</v>
      </c>
      <c r="K35" s="179">
        <f t="shared" ref="K35:L37" si="9">F35+I35</f>
        <v>11</v>
      </c>
      <c r="L35" s="188">
        <f t="shared" si="9"/>
        <v>3</v>
      </c>
      <c r="M35" s="174">
        <v>14</v>
      </c>
      <c r="N35" s="172">
        <v>11</v>
      </c>
      <c r="O35" s="179">
        <v>7</v>
      </c>
      <c r="P35" s="173">
        <v>4</v>
      </c>
      <c r="Q35" s="172">
        <v>2</v>
      </c>
      <c r="R35" s="179">
        <v>2</v>
      </c>
      <c r="S35" s="173">
        <v>0</v>
      </c>
      <c r="T35" s="179">
        <f t="shared" ref="T35:U37" si="10">O35+R35</f>
        <v>9</v>
      </c>
      <c r="U35" s="174">
        <f t="shared" si="10"/>
        <v>4</v>
      </c>
    </row>
    <row r="36" spans="1:21" x14ac:dyDescent="0.2">
      <c r="A36" s="166"/>
      <c r="B36" s="192" t="s">
        <v>46</v>
      </c>
      <c r="C36" s="23" t="s">
        <v>143</v>
      </c>
      <c r="D36" s="187">
        <v>5</v>
      </c>
      <c r="E36" s="172">
        <v>4</v>
      </c>
      <c r="F36" s="179">
        <v>2</v>
      </c>
      <c r="G36" s="173">
        <v>2</v>
      </c>
      <c r="H36" s="172">
        <v>1</v>
      </c>
      <c r="I36" s="179">
        <v>1</v>
      </c>
      <c r="J36" s="173">
        <v>0</v>
      </c>
      <c r="K36" s="179">
        <f t="shared" si="9"/>
        <v>3</v>
      </c>
      <c r="L36" s="188">
        <f t="shared" si="9"/>
        <v>2</v>
      </c>
      <c r="M36" s="174">
        <v>4</v>
      </c>
      <c r="N36" s="172">
        <v>3</v>
      </c>
      <c r="O36" s="179">
        <v>3</v>
      </c>
      <c r="P36" s="173">
        <v>0</v>
      </c>
      <c r="Q36" s="172">
        <v>1</v>
      </c>
      <c r="R36" s="179">
        <v>1</v>
      </c>
      <c r="S36" s="173">
        <v>0</v>
      </c>
      <c r="T36" s="179">
        <f t="shared" si="10"/>
        <v>4</v>
      </c>
      <c r="U36" s="174">
        <f t="shared" si="10"/>
        <v>0</v>
      </c>
    </row>
    <row r="37" spans="1:21" x14ac:dyDescent="0.2">
      <c r="A37" s="166"/>
      <c r="B37" s="192"/>
      <c r="C37" s="23" t="s">
        <v>144</v>
      </c>
      <c r="D37" s="187">
        <v>3</v>
      </c>
      <c r="E37" s="172">
        <v>3</v>
      </c>
      <c r="F37" s="179">
        <v>3</v>
      </c>
      <c r="G37" s="173">
        <v>0</v>
      </c>
      <c r="H37" s="172">
        <v>0</v>
      </c>
      <c r="I37" s="179">
        <v>0</v>
      </c>
      <c r="J37" s="173">
        <v>0</v>
      </c>
      <c r="K37" s="179">
        <f t="shared" si="9"/>
        <v>3</v>
      </c>
      <c r="L37" s="188">
        <f t="shared" si="9"/>
        <v>0</v>
      </c>
      <c r="M37" s="174">
        <v>6</v>
      </c>
      <c r="N37" s="172">
        <v>4</v>
      </c>
      <c r="O37" s="179">
        <v>3</v>
      </c>
      <c r="P37" s="173">
        <v>1</v>
      </c>
      <c r="Q37" s="172">
        <v>1</v>
      </c>
      <c r="R37" s="179">
        <v>1</v>
      </c>
      <c r="S37" s="173">
        <v>0</v>
      </c>
      <c r="T37" s="179">
        <f t="shared" si="10"/>
        <v>4</v>
      </c>
      <c r="U37" s="174">
        <f t="shared" si="10"/>
        <v>1</v>
      </c>
    </row>
    <row r="38" spans="1:21" x14ac:dyDescent="0.2">
      <c r="A38" s="166"/>
      <c r="B38" s="192"/>
      <c r="C38" s="192"/>
      <c r="D38" s="187"/>
      <c r="E38" s="172"/>
      <c r="F38" s="179"/>
      <c r="G38" s="173"/>
      <c r="H38" s="172"/>
      <c r="I38" s="179"/>
      <c r="J38" s="173"/>
      <c r="K38" s="179"/>
      <c r="L38" s="188"/>
      <c r="M38" s="174"/>
      <c r="N38" s="172"/>
      <c r="O38" s="179"/>
      <c r="P38" s="173"/>
      <c r="Q38" s="172"/>
      <c r="R38" s="179"/>
      <c r="S38" s="173"/>
      <c r="T38" s="179"/>
      <c r="U38" s="174"/>
    </row>
    <row r="39" spans="1:21" x14ac:dyDescent="0.2">
      <c r="A39" s="166"/>
      <c r="B39" s="192" t="s">
        <v>63</v>
      </c>
      <c r="C39" s="192" t="s">
        <v>48</v>
      </c>
      <c r="D39" s="187">
        <v>10</v>
      </c>
      <c r="E39" s="172">
        <v>7</v>
      </c>
      <c r="F39" s="179">
        <v>7</v>
      </c>
      <c r="G39" s="173">
        <v>0</v>
      </c>
      <c r="H39" s="172">
        <v>3</v>
      </c>
      <c r="I39" s="179">
        <v>1</v>
      </c>
      <c r="J39" s="173">
        <v>2</v>
      </c>
      <c r="K39" s="179">
        <f t="shared" ref="K39:L42" si="11">F39+I39</f>
        <v>8</v>
      </c>
      <c r="L39" s="188">
        <f t="shared" si="11"/>
        <v>2</v>
      </c>
      <c r="M39" s="174">
        <v>6</v>
      </c>
      <c r="N39" s="172">
        <v>5</v>
      </c>
      <c r="O39" s="179">
        <v>5</v>
      </c>
      <c r="P39" s="173">
        <v>0</v>
      </c>
      <c r="Q39" s="172">
        <v>0</v>
      </c>
      <c r="R39" s="179">
        <v>3</v>
      </c>
      <c r="S39" s="173">
        <v>0</v>
      </c>
      <c r="T39" s="179">
        <f t="shared" ref="T39:U42" si="12">O39+R39</f>
        <v>8</v>
      </c>
      <c r="U39" s="174">
        <f t="shared" si="12"/>
        <v>0</v>
      </c>
    </row>
    <row r="40" spans="1:21" x14ac:dyDescent="0.2">
      <c r="A40" s="166"/>
      <c r="B40" s="192" t="s">
        <v>49</v>
      </c>
      <c r="C40" s="192" t="s">
        <v>50</v>
      </c>
      <c r="D40" s="187">
        <v>5</v>
      </c>
      <c r="E40" s="172">
        <v>4</v>
      </c>
      <c r="F40" s="179">
        <v>2</v>
      </c>
      <c r="G40" s="173">
        <v>2</v>
      </c>
      <c r="H40" s="172">
        <v>1</v>
      </c>
      <c r="I40" s="179">
        <v>1</v>
      </c>
      <c r="J40" s="173">
        <v>0</v>
      </c>
      <c r="K40" s="179">
        <f t="shared" si="11"/>
        <v>3</v>
      </c>
      <c r="L40" s="188">
        <f t="shared" si="11"/>
        <v>2</v>
      </c>
      <c r="M40" s="174">
        <v>11</v>
      </c>
      <c r="N40" s="172">
        <v>8</v>
      </c>
      <c r="O40" s="179">
        <v>4</v>
      </c>
      <c r="P40" s="173">
        <v>4</v>
      </c>
      <c r="Q40" s="172">
        <v>3</v>
      </c>
      <c r="R40" s="179">
        <v>1</v>
      </c>
      <c r="S40" s="173">
        <v>0</v>
      </c>
      <c r="T40" s="179">
        <f t="shared" si="12"/>
        <v>5</v>
      </c>
      <c r="U40" s="174">
        <f t="shared" si="12"/>
        <v>4</v>
      </c>
    </row>
    <row r="41" spans="1:21" x14ac:dyDescent="0.2">
      <c r="A41" s="166"/>
      <c r="B41" s="192"/>
      <c r="C41" s="192" t="s">
        <v>51</v>
      </c>
      <c r="D41" s="187">
        <v>6</v>
      </c>
      <c r="E41" s="172">
        <v>4</v>
      </c>
      <c r="F41" s="179">
        <v>3</v>
      </c>
      <c r="G41" s="173">
        <v>1</v>
      </c>
      <c r="H41" s="172">
        <v>2</v>
      </c>
      <c r="I41" s="179">
        <v>2</v>
      </c>
      <c r="J41" s="173">
        <v>0</v>
      </c>
      <c r="K41" s="179">
        <f t="shared" si="11"/>
        <v>5</v>
      </c>
      <c r="L41" s="188">
        <f t="shared" si="11"/>
        <v>1</v>
      </c>
      <c r="M41" s="174">
        <v>5</v>
      </c>
      <c r="N41" s="172">
        <v>3</v>
      </c>
      <c r="O41" s="179">
        <v>2</v>
      </c>
      <c r="P41" s="173">
        <v>1</v>
      </c>
      <c r="Q41" s="172">
        <v>1</v>
      </c>
      <c r="R41" s="179">
        <v>0</v>
      </c>
      <c r="S41" s="173">
        <v>0</v>
      </c>
      <c r="T41" s="179">
        <f t="shared" si="12"/>
        <v>2</v>
      </c>
      <c r="U41" s="174">
        <f t="shared" si="12"/>
        <v>1</v>
      </c>
    </row>
    <row r="42" spans="1:21" x14ac:dyDescent="0.2">
      <c r="A42" s="166"/>
      <c r="B42" s="192"/>
      <c r="C42" s="192" t="s">
        <v>142</v>
      </c>
      <c r="D42" s="187">
        <v>1</v>
      </c>
      <c r="E42" s="172">
        <v>1</v>
      </c>
      <c r="F42" s="179">
        <v>1</v>
      </c>
      <c r="G42" s="173">
        <v>0</v>
      </c>
      <c r="H42" s="172">
        <v>0</v>
      </c>
      <c r="I42" s="179">
        <v>0</v>
      </c>
      <c r="J42" s="173">
        <v>0</v>
      </c>
      <c r="K42" s="179">
        <f t="shared" si="11"/>
        <v>1</v>
      </c>
      <c r="L42" s="188">
        <f t="shared" si="11"/>
        <v>0</v>
      </c>
      <c r="M42" s="174">
        <v>2</v>
      </c>
      <c r="N42" s="172">
        <v>2</v>
      </c>
      <c r="O42" s="179">
        <v>2</v>
      </c>
      <c r="P42" s="173">
        <v>0</v>
      </c>
      <c r="Q42" s="172">
        <v>0</v>
      </c>
      <c r="R42" s="179">
        <v>4</v>
      </c>
      <c r="S42" s="173">
        <v>0</v>
      </c>
      <c r="T42" s="179">
        <f t="shared" si="12"/>
        <v>6</v>
      </c>
      <c r="U42" s="174">
        <f t="shared" si="12"/>
        <v>0</v>
      </c>
    </row>
    <row r="43" spans="1:21" x14ac:dyDescent="0.2">
      <c r="A43" s="166"/>
      <c r="B43" s="192"/>
      <c r="C43" s="192"/>
      <c r="D43" s="187"/>
      <c r="E43" s="172"/>
      <c r="F43" s="179"/>
      <c r="G43" s="173"/>
      <c r="H43" s="172"/>
      <c r="I43" s="179"/>
      <c r="J43" s="173"/>
      <c r="K43" s="179"/>
      <c r="L43" s="188"/>
      <c r="M43" s="174"/>
      <c r="N43" s="172"/>
      <c r="O43" s="179"/>
      <c r="P43" s="173"/>
      <c r="Q43" s="172"/>
      <c r="R43" s="179"/>
      <c r="S43" s="173"/>
      <c r="T43" s="179"/>
      <c r="U43" s="174"/>
    </row>
    <row r="44" spans="1:21" x14ac:dyDescent="0.2">
      <c r="A44" s="166"/>
      <c r="B44" s="192" t="s">
        <v>52</v>
      </c>
      <c r="C44" s="192" t="s">
        <v>34</v>
      </c>
      <c r="D44" s="187">
        <v>13</v>
      </c>
      <c r="E44" s="172">
        <v>8</v>
      </c>
      <c r="F44" s="179">
        <v>7</v>
      </c>
      <c r="G44" s="173">
        <v>1</v>
      </c>
      <c r="H44" s="172">
        <v>5</v>
      </c>
      <c r="I44" s="179">
        <v>4</v>
      </c>
      <c r="J44" s="173">
        <v>1</v>
      </c>
      <c r="K44" s="179">
        <f t="shared" ref="K44:L46" si="13">F44+I44</f>
        <v>11</v>
      </c>
      <c r="L44" s="188">
        <f t="shared" si="13"/>
        <v>2</v>
      </c>
      <c r="M44" s="174">
        <v>15</v>
      </c>
      <c r="N44" s="172">
        <v>13</v>
      </c>
      <c r="O44" s="179">
        <v>8</v>
      </c>
      <c r="P44" s="173">
        <v>5</v>
      </c>
      <c r="Q44" s="172">
        <v>2</v>
      </c>
      <c r="R44" s="179">
        <v>2</v>
      </c>
      <c r="S44" s="173">
        <v>0</v>
      </c>
      <c r="T44" s="179">
        <f t="shared" ref="T44:U46" si="14">O44+R44</f>
        <v>10</v>
      </c>
      <c r="U44" s="174">
        <f t="shared" si="14"/>
        <v>5</v>
      </c>
    </row>
    <row r="45" spans="1:21" x14ac:dyDescent="0.2">
      <c r="A45" s="166"/>
      <c r="B45" s="192"/>
      <c r="C45" s="192" t="s">
        <v>139</v>
      </c>
      <c r="D45" s="187">
        <v>7</v>
      </c>
      <c r="E45" s="172">
        <v>7</v>
      </c>
      <c r="F45" s="179">
        <v>6</v>
      </c>
      <c r="G45" s="173">
        <v>1</v>
      </c>
      <c r="H45" s="172">
        <v>0</v>
      </c>
      <c r="I45" s="179">
        <v>0</v>
      </c>
      <c r="J45" s="173">
        <v>0</v>
      </c>
      <c r="K45" s="179">
        <f t="shared" si="13"/>
        <v>6</v>
      </c>
      <c r="L45" s="188">
        <f t="shared" si="13"/>
        <v>1</v>
      </c>
      <c r="M45" s="174">
        <v>6</v>
      </c>
      <c r="N45" s="172">
        <v>3</v>
      </c>
      <c r="O45" s="179">
        <v>3</v>
      </c>
      <c r="P45" s="173">
        <v>0</v>
      </c>
      <c r="Q45" s="172">
        <v>2</v>
      </c>
      <c r="R45" s="179">
        <v>2</v>
      </c>
      <c r="S45" s="173">
        <v>0</v>
      </c>
      <c r="T45" s="179">
        <f t="shared" si="14"/>
        <v>5</v>
      </c>
      <c r="U45" s="174">
        <f t="shared" si="14"/>
        <v>0</v>
      </c>
    </row>
    <row r="46" spans="1:21" x14ac:dyDescent="0.2">
      <c r="A46" s="166"/>
      <c r="B46" s="192"/>
      <c r="C46" s="192" t="s">
        <v>140</v>
      </c>
      <c r="D46" s="187">
        <v>2</v>
      </c>
      <c r="E46" s="172">
        <v>1</v>
      </c>
      <c r="F46" s="179">
        <v>0</v>
      </c>
      <c r="G46" s="173">
        <v>1</v>
      </c>
      <c r="H46" s="172">
        <v>1</v>
      </c>
      <c r="I46" s="179">
        <v>0</v>
      </c>
      <c r="J46" s="173">
        <v>1</v>
      </c>
      <c r="K46" s="179">
        <f t="shared" si="13"/>
        <v>0</v>
      </c>
      <c r="L46" s="188">
        <f t="shared" si="13"/>
        <v>2</v>
      </c>
      <c r="M46" s="174">
        <v>3</v>
      </c>
      <c r="N46" s="172">
        <v>2</v>
      </c>
      <c r="O46" s="179">
        <v>2</v>
      </c>
      <c r="P46" s="173">
        <v>0</v>
      </c>
      <c r="Q46" s="172">
        <v>0</v>
      </c>
      <c r="R46" s="179">
        <v>0</v>
      </c>
      <c r="S46" s="173">
        <v>0</v>
      </c>
      <c r="T46" s="179">
        <f t="shared" si="14"/>
        <v>2</v>
      </c>
      <c r="U46" s="174">
        <f t="shared" si="14"/>
        <v>0</v>
      </c>
    </row>
    <row r="47" spans="1:21" x14ac:dyDescent="0.2">
      <c r="A47" s="166"/>
      <c r="B47" s="192"/>
      <c r="C47" s="192"/>
      <c r="D47" s="187"/>
      <c r="E47" s="172"/>
      <c r="F47" s="179"/>
      <c r="G47" s="173"/>
      <c r="H47" s="172"/>
      <c r="I47" s="179"/>
      <c r="J47" s="173"/>
      <c r="K47" s="179"/>
      <c r="L47" s="188"/>
      <c r="M47" s="174"/>
      <c r="N47" s="172"/>
      <c r="O47" s="179"/>
      <c r="P47" s="173"/>
      <c r="Q47" s="172"/>
      <c r="R47" s="179"/>
      <c r="S47" s="173"/>
      <c r="T47" s="179"/>
      <c r="U47" s="174"/>
    </row>
    <row r="48" spans="1:21" x14ac:dyDescent="0.2">
      <c r="A48" s="166"/>
      <c r="B48" s="192" t="s">
        <v>53</v>
      </c>
      <c r="C48" s="192" t="s">
        <v>54</v>
      </c>
      <c r="D48" s="187">
        <v>2</v>
      </c>
      <c r="E48" s="172">
        <v>2</v>
      </c>
      <c r="F48" s="179">
        <v>2</v>
      </c>
      <c r="G48" s="173">
        <v>0</v>
      </c>
      <c r="H48" s="172">
        <v>0</v>
      </c>
      <c r="I48" s="179">
        <v>0</v>
      </c>
      <c r="J48" s="173">
        <v>0</v>
      </c>
      <c r="K48" s="179">
        <f t="shared" ref="K48:L50" si="15">F48+I48</f>
        <v>2</v>
      </c>
      <c r="L48" s="188">
        <f t="shared" si="15"/>
        <v>0</v>
      </c>
      <c r="M48" s="174">
        <v>5</v>
      </c>
      <c r="N48" s="172">
        <v>4</v>
      </c>
      <c r="O48" s="179">
        <v>3</v>
      </c>
      <c r="P48" s="173">
        <v>1</v>
      </c>
      <c r="Q48" s="172">
        <v>0</v>
      </c>
      <c r="R48" s="179">
        <v>0</v>
      </c>
      <c r="S48" s="173">
        <v>0</v>
      </c>
      <c r="T48" s="179">
        <f t="shared" ref="T48:U50" si="16">O48+R48</f>
        <v>3</v>
      </c>
      <c r="U48" s="174">
        <f t="shared" si="16"/>
        <v>1</v>
      </c>
    </row>
    <row r="49" spans="1:21" x14ac:dyDescent="0.2">
      <c r="A49" s="166"/>
      <c r="B49" s="192"/>
      <c r="C49" s="192" t="s">
        <v>55</v>
      </c>
      <c r="D49" s="187">
        <v>11</v>
      </c>
      <c r="E49" s="172">
        <v>10</v>
      </c>
      <c r="F49" s="179">
        <v>8</v>
      </c>
      <c r="G49" s="173">
        <v>2</v>
      </c>
      <c r="H49" s="172">
        <v>1</v>
      </c>
      <c r="I49" s="179">
        <v>1</v>
      </c>
      <c r="J49" s="173">
        <v>0</v>
      </c>
      <c r="K49" s="179">
        <f t="shared" si="15"/>
        <v>9</v>
      </c>
      <c r="L49" s="188">
        <f t="shared" si="15"/>
        <v>2</v>
      </c>
      <c r="M49" s="174">
        <v>11</v>
      </c>
      <c r="N49" s="172">
        <v>10</v>
      </c>
      <c r="O49" s="179">
        <v>6</v>
      </c>
      <c r="P49" s="173">
        <v>4</v>
      </c>
      <c r="Q49" s="172">
        <v>0</v>
      </c>
      <c r="R49" s="179">
        <v>0</v>
      </c>
      <c r="S49" s="173">
        <v>0</v>
      </c>
      <c r="T49" s="179">
        <f t="shared" si="16"/>
        <v>6</v>
      </c>
      <c r="U49" s="174">
        <f t="shared" si="16"/>
        <v>4</v>
      </c>
    </row>
    <row r="50" spans="1:21" x14ac:dyDescent="0.2">
      <c r="A50" s="166"/>
      <c r="B50" s="192"/>
      <c r="C50" s="192" t="s">
        <v>141</v>
      </c>
      <c r="D50" s="187">
        <v>9</v>
      </c>
      <c r="E50" s="172">
        <v>4</v>
      </c>
      <c r="F50" s="179">
        <v>3</v>
      </c>
      <c r="G50" s="173">
        <v>1</v>
      </c>
      <c r="H50" s="172">
        <v>5</v>
      </c>
      <c r="I50" s="179">
        <v>3</v>
      </c>
      <c r="J50" s="173">
        <v>2</v>
      </c>
      <c r="K50" s="179">
        <f t="shared" si="15"/>
        <v>6</v>
      </c>
      <c r="L50" s="188">
        <f t="shared" si="15"/>
        <v>3</v>
      </c>
      <c r="M50" s="174">
        <v>8</v>
      </c>
      <c r="N50" s="172">
        <v>4</v>
      </c>
      <c r="O50" s="179">
        <v>4</v>
      </c>
      <c r="P50" s="173">
        <v>0</v>
      </c>
      <c r="Q50" s="172">
        <v>4</v>
      </c>
      <c r="R50" s="179">
        <v>4</v>
      </c>
      <c r="S50" s="173">
        <v>0</v>
      </c>
      <c r="T50" s="179">
        <f t="shared" si="16"/>
        <v>8</v>
      </c>
      <c r="U50" s="174">
        <f t="shared" si="16"/>
        <v>0</v>
      </c>
    </row>
    <row r="51" spans="1:21" x14ac:dyDescent="0.2">
      <c r="A51" s="166"/>
      <c r="B51" s="192"/>
      <c r="C51" s="192"/>
      <c r="D51" s="187"/>
      <c r="E51" s="172"/>
      <c r="F51" s="179"/>
      <c r="G51" s="173"/>
      <c r="H51" s="172"/>
      <c r="I51" s="179"/>
      <c r="J51" s="173"/>
      <c r="K51" s="179"/>
      <c r="L51" s="188"/>
      <c r="M51" s="174"/>
      <c r="N51" s="172"/>
      <c r="O51" s="179"/>
      <c r="P51" s="173"/>
      <c r="Q51" s="172"/>
      <c r="R51" s="179"/>
      <c r="S51" s="173"/>
      <c r="T51" s="179"/>
      <c r="U51" s="174"/>
    </row>
    <row r="52" spans="1:21" x14ac:dyDescent="0.2">
      <c r="A52" s="166"/>
      <c r="B52" s="192" t="s">
        <v>56</v>
      </c>
      <c r="C52" s="192" t="s">
        <v>34</v>
      </c>
      <c r="D52" s="187">
        <v>7</v>
      </c>
      <c r="E52" s="172">
        <v>5</v>
      </c>
      <c r="F52" s="179">
        <v>3</v>
      </c>
      <c r="G52" s="173">
        <v>2</v>
      </c>
      <c r="H52" s="172">
        <v>2</v>
      </c>
      <c r="I52" s="179">
        <v>1</v>
      </c>
      <c r="J52" s="173">
        <v>1</v>
      </c>
      <c r="K52" s="179">
        <f t="shared" ref="K52:L54" si="17">F52+I52</f>
        <v>4</v>
      </c>
      <c r="L52" s="188">
        <f t="shared" si="17"/>
        <v>3</v>
      </c>
      <c r="M52" s="174">
        <v>3</v>
      </c>
      <c r="N52" s="172">
        <v>2</v>
      </c>
      <c r="O52" s="179">
        <v>2</v>
      </c>
      <c r="P52" s="173">
        <v>0</v>
      </c>
      <c r="Q52" s="172">
        <v>0</v>
      </c>
      <c r="R52" s="179">
        <v>0</v>
      </c>
      <c r="S52" s="173">
        <v>0</v>
      </c>
      <c r="T52" s="179">
        <f t="shared" ref="T52:U54" si="18">O52+R52</f>
        <v>2</v>
      </c>
      <c r="U52" s="174">
        <f t="shared" si="18"/>
        <v>0</v>
      </c>
    </row>
    <row r="53" spans="1:21" x14ac:dyDescent="0.2">
      <c r="A53" s="166"/>
      <c r="B53" s="192"/>
      <c r="C53" s="192" t="s">
        <v>143</v>
      </c>
      <c r="D53" s="187">
        <v>5</v>
      </c>
      <c r="E53" s="172">
        <v>4</v>
      </c>
      <c r="F53" s="179">
        <v>4</v>
      </c>
      <c r="G53" s="173">
        <v>0</v>
      </c>
      <c r="H53" s="172">
        <v>1</v>
      </c>
      <c r="I53" s="179">
        <v>1</v>
      </c>
      <c r="J53" s="173">
        <v>0</v>
      </c>
      <c r="K53" s="179">
        <f t="shared" si="17"/>
        <v>5</v>
      </c>
      <c r="L53" s="188">
        <f t="shared" si="17"/>
        <v>0</v>
      </c>
      <c r="M53" s="174">
        <v>7</v>
      </c>
      <c r="N53" s="172">
        <v>5</v>
      </c>
      <c r="O53" s="179">
        <v>5</v>
      </c>
      <c r="P53" s="173">
        <v>0</v>
      </c>
      <c r="Q53" s="172">
        <v>2</v>
      </c>
      <c r="R53" s="179">
        <v>2</v>
      </c>
      <c r="S53" s="173">
        <v>0</v>
      </c>
      <c r="T53" s="179">
        <f t="shared" si="18"/>
        <v>7</v>
      </c>
      <c r="U53" s="174">
        <f t="shared" si="18"/>
        <v>0</v>
      </c>
    </row>
    <row r="54" spans="1:21" x14ac:dyDescent="0.2">
      <c r="A54" s="166"/>
      <c r="B54" s="192"/>
      <c r="C54" s="192" t="s">
        <v>144</v>
      </c>
      <c r="D54" s="187">
        <v>10</v>
      </c>
      <c r="E54" s="172">
        <v>7</v>
      </c>
      <c r="F54" s="179">
        <v>6</v>
      </c>
      <c r="G54" s="173">
        <v>1</v>
      </c>
      <c r="H54" s="172">
        <v>3</v>
      </c>
      <c r="I54" s="179">
        <v>2</v>
      </c>
      <c r="J54" s="173">
        <v>1</v>
      </c>
      <c r="K54" s="179">
        <f t="shared" si="17"/>
        <v>8</v>
      </c>
      <c r="L54" s="188">
        <f t="shared" si="17"/>
        <v>2</v>
      </c>
      <c r="M54" s="174">
        <v>14</v>
      </c>
      <c r="N54" s="172">
        <v>11</v>
      </c>
      <c r="O54" s="179">
        <v>6</v>
      </c>
      <c r="P54" s="173">
        <v>5</v>
      </c>
      <c r="Q54" s="172">
        <v>2</v>
      </c>
      <c r="R54" s="179">
        <v>2</v>
      </c>
      <c r="S54" s="173">
        <v>0</v>
      </c>
      <c r="T54" s="179">
        <f t="shared" si="18"/>
        <v>8</v>
      </c>
      <c r="U54" s="174">
        <f t="shared" si="18"/>
        <v>5</v>
      </c>
    </row>
    <row r="55" spans="1:21" x14ac:dyDescent="0.2">
      <c r="A55" s="167"/>
      <c r="B55" s="193"/>
      <c r="C55" s="193"/>
      <c r="D55" s="189"/>
      <c r="E55" s="175"/>
      <c r="F55" s="202"/>
      <c r="G55" s="176"/>
      <c r="H55" s="175"/>
      <c r="I55" s="202"/>
      <c r="J55" s="176"/>
      <c r="K55" s="202"/>
      <c r="L55" s="190"/>
      <c r="M55" s="177"/>
      <c r="N55" s="175"/>
      <c r="O55" s="202"/>
      <c r="P55" s="176"/>
      <c r="Q55" s="175"/>
      <c r="R55" s="202"/>
      <c r="S55" s="176"/>
      <c r="T55" s="202"/>
      <c r="U55" s="177"/>
    </row>
    <row r="57" spans="1:21" x14ac:dyDescent="0.2">
      <c r="B57" s="160" t="s">
        <v>489</v>
      </c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(表紙)</oddFoot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="75" zoomScaleNormal="75" zoomScalePageLayoutView="80" workbookViewId="0">
      <selection activeCell="Y11" sqref="Y11"/>
    </sheetView>
  </sheetViews>
  <sheetFormatPr defaultRowHeight="13.2" x14ac:dyDescent="0.2"/>
  <cols>
    <col min="1" max="1" width="4.6640625" style="160" customWidth="1"/>
    <col min="2" max="2" width="22.33203125" style="160" customWidth="1"/>
    <col min="3" max="3" width="18.88671875" style="160" customWidth="1"/>
    <col min="4" max="21" width="7" style="168" customWidth="1"/>
    <col min="22" max="16384" width="8.88671875" style="168"/>
  </cols>
  <sheetData>
    <row r="1" spans="1:21" x14ac:dyDescent="0.2">
      <c r="A1" s="168" t="s">
        <v>240</v>
      </c>
    </row>
    <row r="2" spans="1:21" ht="18" customHeight="1" x14ac:dyDescent="0.2">
      <c r="C2" s="168"/>
      <c r="D2" s="160" t="s">
        <v>458</v>
      </c>
      <c r="M2" s="168" t="s">
        <v>459</v>
      </c>
    </row>
    <row r="3" spans="1:21" x14ac:dyDescent="0.2">
      <c r="A3" s="165"/>
      <c r="B3" s="191"/>
      <c r="C3" s="191"/>
      <c r="D3" s="232" t="s">
        <v>64</v>
      </c>
      <c r="E3" s="191" t="s">
        <v>65</v>
      </c>
      <c r="F3" s="191"/>
      <c r="G3" s="191"/>
      <c r="H3" s="165" t="s">
        <v>66</v>
      </c>
      <c r="I3" s="191"/>
      <c r="J3" s="191"/>
      <c r="K3" s="165" t="s">
        <v>67</v>
      </c>
      <c r="L3" s="233"/>
      <c r="M3" s="224" t="s">
        <v>64</v>
      </c>
      <c r="N3" s="191" t="s">
        <v>65</v>
      </c>
      <c r="O3" s="191"/>
      <c r="P3" s="191"/>
      <c r="Q3" s="165" t="s">
        <v>66</v>
      </c>
      <c r="R3" s="191"/>
      <c r="S3" s="191"/>
      <c r="T3" s="165" t="s">
        <v>67</v>
      </c>
      <c r="U3" s="224"/>
    </row>
    <row r="4" spans="1:21" x14ac:dyDescent="0.2">
      <c r="A4" s="166"/>
      <c r="D4" s="187"/>
      <c r="E4" s="174"/>
      <c r="F4" s="170"/>
      <c r="G4" s="170"/>
      <c r="H4" s="172"/>
      <c r="I4" s="170"/>
      <c r="J4" s="170"/>
      <c r="K4" s="179"/>
      <c r="L4" s="188"/>
      <c r="M4" s="174"/>
      <c r="N4" s="174"/>
      <c r="O4" s="170"/>
      <c r="P4" s="170"/>
      <c r="Q4" s="172"/>
      <c r="R4" s="170"/>
      <c r="S4" s="170"/>
      <c r="T4" s="179"/>
      <c r="U4" s="174"/>
    </row>
    <row r="5" spans="1:21" ht="54" customHeight="1" x14ac:dyDescent="0.2">
      <c r="A5" s="167"/>
      <c r="B5" s="193"/>
      <c r="C5" s="193"/>
      <c r="D5" s="234" t="s">
        <v>68</v>
      </c>
      <c r="E5" s="226" t="s">
        <v>68</v>
      </c>
      <c r="F5" s="227" t="s">
        <v>69</v>
      </c>
      <c r="G5" s="227" t="s">
        <v>292</v>
      </c>
      <c r="H5" s="225" t="s">
        <v>68</v>
      </c>
      <c r="I5" s="227" t="s">
        <v>69</v>
      </c>
      <c r="J5" s="227" t="s">
        <v>292</v>
      </c>
      <c r="K5" s="231" t="s">
        <v>69</v>
      </c>
      <c r="L5" s="235" t="s">
        <v>292</v>
      </c>
      <c r="M5" s="226" t="s">
        <v>68</v>
      </c>
      <c r="N5" s="226" t="s">
        <v>68</v>
      </c>
      <c r="O5" s="227" t="s">
        <v>69</v>
      </c>
      <c r="P5" s="227" t="s">
        <v>292</v>
      </c>
      <c r="Q5" s="225" t="s">
        <v>68</v>
      </c>
      <c r="R5" s="227" t="s">
        <v>69</v>
      </c>
      <c r="S5" s="227" t="s">
        <v>292</v>
      </c>
      <c r="T5" s="231" t="s">
        <v>69</v>
      </c>
      <c r="U5" s="226" t="s">
        <v>292</v>
      </c>
    </row>
    <row r="6" spans="1:21" x14ac:dyDescent="0.2">
      <c r="A6" s="165"/>
      <c r="B6" s="191"/>
      <c r="C6" s="191"/>
      <c r="D6" s="185"/>
      <c r="E6" s="169"/>
      <c r="F6" s="201"/>
      <c r="G6" s="170"/>
      <c r="H6" s="169"/>
      <c r="I6" s="201"/>
      <c r="J6" s="170"/>
      <c r="K6" s="201"/>
      <c r="L6" s="186"/>
      <c r="M6" s="171"/>
      <c r="N6" s="169"/>
      <c r="O6" s="201"/>
      <c r="P6" s="170"/>
      <c r="Q6" s="169"/>
      <c r="R6" s="201"/>
      <c r="S6" s="170"/>
      <c r="T6" s="201"/>
      <c r="U6" s="171"/>
    </row>
    <row r="7" spans="1:21" x14ac:dyDescent="0.2">
      <c r="A7" s="166"/>
      <c r="B7" s="192" t="s">
        <v>33</v>
      </c>
      <c r="C7" s="192" t="s">
        <v>34</v>
      </c>
      <c r="D7" s="187">
        <v>6</v>
      </c>
      <c r="E7" s="172">
        <v>5</v>
      </c>
      <c r="F7" s="179">
        <v>3</v>
      </c>
      <c r="G7" s="173">
        <v>2</v>
      </c>
      <c r="H7" s="172">
        <v>1</v>
      </c>
      <c r="I7" s="179">
        <v>0</v>
      </c>
      <c r="J7" s="173">
        <v>1</v>
      </c>
      <c r="K7" s="179">
        <f t="shared" ref="K7:L9" si="0">F7+I7</f>
        <v>3</v>
      </c>
      <c r="L7" s="188">
        <f t="shared" si="0"/>
        <v>3</v>
      </c>
      <c r="M7" s="174">
        <v>8</v>
      </c>
      <c r="N7" s="172">
        <v>4</v>
      </c>
      <c r="O7" s="179">
        <v>3</v>
      </c>
      <c r="P7" s="173">
        <v>1</v>
      </c>
      <c r="Q7" s="172">
        <v>4</v>
      </c>
      <c r="R7" s="179">
        <v>1</v>
      </c>
      <c r="S7" s="173">
        <v>3</v>
      </c>
      <c r="T7" s="179">
        <f t="shared" ref="T7:U9" si="1">O7+R7</f>
        <v>4</v>
      </c>
      <c r="U7" s="174">
        <f t="shared" si="1"/>
        <v>4</v>
      </c>
    </row>
    <row r="8" spans="1:21" x14ac:dyDescent="0.2">
      <c r="A8" s="166"/>
      <c r="B8" s="192"/>
      <c r="C8" s="192" t="s">
        <v>137</v>
      </c>
      <c r="D8" s="187">
        <v>2</v>
      </c>
      <c r="E8" s="172">
        <v>2</v>
      </c>
      <c r="F8" s="179">
        <v>1</v>
      </c>
      <c r="G8" s="173">
        <v>1</v>
      </c>
      <c r="H8" s="172">
        <v>0</v>
      </c>
      <c r="I8" s="179">
        <v>0</v>
      </c>
      <c r="J8" s="173">
        <v>0</v>
      </c>
      <c r="K8" s="179">
        <f t="shared" si="0"/>
        <v>1</v>
      </c>
      <c r="L8" s="188">
        <f t="shared" si="0"/>
        <v>1</v>
      </c>
      <c r="M8" s="174">
        <v>2</v>
      </c>
      <c r="N8" s="172">
        <v>0</v>
      </c>
      <c r="O8" s="179">
        <v>0</v>
      </c>
      <c r="P8" s="173">
        <v>0</v>
      </c>
      <c r="Q8" s="172">
        <v>2</v>
      </c>
      <c r="R8" s="179">
        <v>2</v>
      </c>
      <c r="S8" s="173">
        <v>0</v>
      </c>
      <c r="T8" s="179">
        <f t="shared" si="1"/>
        <v>2</v>
      </c>
      <c r="U8" s="174">
        <f t="shared" si="1"/>
        <v>0</v>
      </c>
    </row>
    <row r="9" spans="1:21" x14ac:dyDescent="0.2">
      <c r="A9" s="166"/>
      <c r="B9" s="192"/>
      <c r="C9" s="192" t="s">
        <v>138</v>
      </c>
      <c r="D9" s="187">
        <v>5</v>
      </c>
      <c r="E9" s="172">
        <v>3</v>
      </c>
      <c r="F9" s="179">
        <v>3</v>
      </c>
      <c r="G9" s="173">
        <v>0</v>
      </c>
      <c r="H9" s="172">
        <v>2</v>
      </c>
      <c r="I9" s="179">
        <v>1</v>
      </c>
      <c r="J9" s="173">
        <v>1</v>
      </c>
      <c r="K9" s="179">
        <f t="shared" si="0"/>
        <v>4</v>
      </c>
      <c r="L9" s="188">
        <f t="shared" si="0"/>
        <v>1</v>
      </c>
      <c r="M9" s="174">
        <v>1</v>
      </c>
      <c r="N9" s="172">
        <v>1</v>
      </c>
      <c r="O9" s="179">
        <v>1</v>
      </c>
      <c r="P9" s="173">
        <v>0</v>
      </c>
      <c r="Q9" s="172">
        <v>0</v>
      </c>
      <c r="R9" s="179">
        <v>0</v>
      </c>
      <c r="S9" s="173">
        <v>0</v>
      </c>
      <c r="T9" s="179">
        <f t="shared" si="1"/>
        <v>1</v>
      </c>
      <c r="U9" s="174">
        <f t="shared" si="1"/>
        <v>0</v>
      </c>
    </row>
    <row r="10" spans="1:21" x14ac:dyDescent="0.2">
      <c r="A10" s="166"/>
      <c r="B10" s="192"/>
      <c r="C10" s="192"/>
      <c r="D10" s="187"/>
      <c r="E10" s="172"/>
      <c r="F10" s="179"/>
      <c r="G10" s="173"/>
      <c r="H10" s="172"/>
      <c r="I10" s="179"/>
      <c r="J10" s="173"/>
      <c r="K10" s="179"/>
      <c r="L10" s="188"/>
      <c r="M10" s="174"/>
      <c r="N10" s="172"/>
      <c r="O10" s="179"/>
      <c r="P10" s="173"/>
      <c r="Q10" s="172"/>
      <c r="R10" s="179"/>
      <c r="S10" s="173"/>
      <c r="T10" s="179"/>
      <c r="U10" s="174"/>
    </row>
    <row r="11" spans="1:21" x14ac:dyDescent="0.2">
      <c r="A11" s="166"/>
      <c r="B11" s="192" t="s">
        <v>35</v>
      </c>
      <c r="C11" s="192" t="s">
        <v>34</v>
      </c>
      <c r="D11" s="187">
        <v>7</v>
      </c>
      <c r="E11" s="172">
        <v>6</v>
      </c>
      <c r="F11" s="179">
        <v>5</v>
      </c>
      <c r="G11" s="173">
        <v>1</v>
      </c>
      <c r="H11" s="172">
        <v>1</v>
      </c>
      <c r="I11" s="179">
        <v>0</v>
      </c>
      <c r="J11" s="173">
        <v>1</v>
      </c>
      <c r="K11" s="179">
        <f t="shared" ref="K11:L13" si="2">F11+I11</f>
        <v>5</v>
      </c>
      <c r="L11" s="188">
        <f t="shared" si="2"/>
        <v>2</v>
      </c>
      <c r="M11" s="174">
        <v>8</v>
      </c>
      <c r="N11" s="172">
        <v>2</v>
      </c>
      <c r="O11" s="179">
        <v>1</v>
      </c>
      <c r="P11" s="173">
        <v>1</v>
      </c>
      <c r="Q11" s="172">
        <v>6</v>
      </c>
      <c r="R11" s="179">
        <v>3</v>
      </c>
      <c r="S11" s="173">
        <v>3</v>
      </c>
      <c r="T11" s="179">
        <f t="shared" ref="T11:U13" si="3">O11+R11</f>
        <v>4</v>
      </c>
      <c r="U11" s="174">
        <f t="shared" si="3"/>
        <v>4</v>
      </c>
    </row>
    <row r="12" spans="1:21" x14ac:dyDescent="0.2">
      <c r="A12" s="166"/>
      <c r="B12" s="192"/>
      <c r="C12" s="192" t="s">
        <v>139</v>
      </c>
      <c r="D12" s="187">
        <v>5</v>
      </c>
      <c r="E12" s="172">
        <v>4</v>
      </c>
      <c r="F12" s="179">
        <v>2</v>
      </c>
      <c r="G12" s="173">
        <v>2</v>
      </c>
      <c r="H12" s="172">
        <v>1</v>
      </c>
      <c r="I12" s="179">
        <v>1</v>
      </c>
      <c r="J12" s="173">
        <v>0</v>
      </c>
      <c r="K12" s="179">
        <f t="shared" si="2"/>
        <v>3</v>
      </c>
      <c r="L12" s="188">
        <f t="shared" si="2"/>
        <v>2</v>
      </c>
      <c r="M12" s="174">
        <v>2</v>
      </c>
      <c r="N12" s="172">
        <v>2</v>
      </c>
      <c r="O12" s="179">
        <v>2</v>
      </c>
      <c r="P12" s="173">
        <v>0</v>
      </c>
      <c r="Q12" s="172">
        <v>0</v>
      </c>
      <c r="R12" s="179">
        <v>0</v>
      </c>
      <c r="S12" s="173">
        <v>0</v>
      </c>
      <c r="T12" s="179">
        <f t="shared" si="3"/>
        <v>2</v>
      </c>
      <c r="U12" s="174">
        <f t="shared" si="3"/>
        <v>0</v>
      </c>
    </row>
    <row r="13" spans="1:21" x14ac:dyDescent="0.2">
      <c r="A13" s="166"/>
      <c r="B13" s="192"/>
      <c r="C13" s="192" t="s">
        <v>140</v>
      </c>
      <c r="D13" s="187">
        <v>1</v>
      </c>
      <c r="E13" s="172">
        <v>0</v>
      </c>
      <c r="F13" s="179">
        <v>0</v>
      </c>
      <c r="G13" s="173">
        <v>0</v>
      </c>
      <c r="H13" s="172">
        <v>1</v>
      </c>
      <c r="I13" s="179">
        <v>0</v>
      </c>
      <c r="J13" s="173">
        <v>1</v>
      </c>
      <c r="K13" s="179">
        <f t="shared" si="2"/>
        <v>0</v>
      </c>
      <c r="L13" s="188">
        <f t="shared" si="2"/>
        <v>1</v>
      </c>
      <c r="M13" s="174">
        <v>1</v>
      </c>
      <c r="N13" s="172">
        <v>1</v>
      </c>
      <c r="O13" s="179">
        <v>1</v>
      </c>
      <c r="P13" s="173">
        <v>0</v>
      </c>
      <c r="Q13" s="172">
        <v>0</v>
      </c>
      <c r="R13" s="179">
        <v>0</v>
      </c>
      <c r="S13" s="173">
        <v>0</v>
      </c>
      <c r="T13" s="179">
        <f t="shared" si="3"/>
        <v>1</v>
      </c>
      <c r="U13" s="174">
        <f t="shared" si="3"/>
        <v>0</v>
      </c>
    </row>
    <row r="14" spans="1:21" x14ac:dyDescent="0.2">
      <c r="A14" s="166"/>
      <c r="B14" s="192"/>
      <c r="C14" s="192"/>
      <c r="D14" s="187"/>
      <c r="E14" s="172"/>
      <c r="F14" s="179"/>
      <c r="G14" s="173"/>
      <c r="H14" s="172"/>
      <c r="I14" s="179"/>
      <c r="J14" s="173"/>
      <c r="K14" s="179"/>
      <c r="L14" s="188"/>
      <c r="M14" s="174"/>
      <c r="N14" s="172"/>
      <c r="O14" s="179"/>
      <c r="P14" s="173"/>
      <c r="Q14" s="172"/>
      <c r="R14" s="179"/>
      <c r="S14" s="173"/>
      <c r="T14" s="179"/>
      <c r="U14" s="174"/>
    </row>
    <row r="15" spans="1:21" x14ac:dyDescent="0.2">
      <c r="A15" s="166"/>
      <c r="B15" s="192" t="s">
        <v>36</v>
      </c>
      <c r="C15" s="192" t="s">
        <v>37</v>
      </c>
      <c r="D15" s="187">
        <v>8</v>
      </c>
      <c r="E15" s="172">
        <v>6</v>
      </c>
      <c r="F15" s="179">
        <v>4</v>
      </c>
      <c r="G15" s="173">
        <v>2</v>
      </c>
      <c r="H15" s="172">
        <v>2</v>
      </c>
      <c r="I15" s="179">
        <v>1</v>
      </c>
      <c r="J15" s="173">
        <v>1</v>
      </c>
      <c r="K15" s="179">
        <f t="shared" ref="K15:L18" si="4">F15+I15</f>
        <v>5</v>
      </c>
      <c r="L15" s="188">
        <f t="shared" si="4"/>
        <v>3</v>
      </c>
      <c r="M15" s="174">
        <v>10</v>
      </c>
      <c r="N15" s="172">
        <v>4</v>
      </c>
      <c r="O15" s="179">
        <v>3</v>
      </c>
      <c r="P15" s="173">
        <v>1</v>
      </c>
      <c r="Q15" s="172">
        <v>6</v>
      </c>
      <c r="R15" s="179">
        <v>3</v>
      </c>
      <c r="S15" s="173">
        <v>3</v>
      </c>
      <c r="T15" s="179">
        <f t="shared" ref="T15:U18" si="5">O15+R15</f>
        <v>6</v>
      </c>
      <c r="U15" s="174">
        <f t="shared" si="5"/>
        <v>4</v>
      </c>
    </row>
    <row r="16" spans="1:21" x14ac:dyDescent="0.2">
      <c r="A16" s="166"/>
      <c r="B16" s="192"/>
      <c r="C16" s="192" t="s">
        <v>38</v>
      </c>
      <c r="D16" s="187">
        <v>4</v>
      </c>
      <c r="E16" s="172">
        <v>3</v>
      </c>
      <c r="F16" s="179">
        <v>2</v>
      </c>
      <c r="G16" s="173">
        <v>1</v>
      </c>
      <c r="H16" s="172">
        <v>1</v>
      </c>
      <c r="I16" s="179">
        <v>0</v>
      </c>
      <c r="J16" s="173">
        <v>1</v>
      </c>
      <c r="K16" s="179">
        <f t="shared" si="4"/>
        <v>2</v>
      </c>
      <c r="L16" s="188">
        <f t="shared" si="4"/>
        <v>2</v>
      </c>
      <c r="M16" s="174">
        <v>1</v>
      </c>
      <c r="N16" s="172">
        <v>1</v>
      </c>
      <c r="O16" s="179">
        <v>1</v>
      </c>
      <c r="P16" s="173">
        <v>0</v>
      </c>
      <c r="Q16" s="172">
        <v>0</v>
      </c>
      <c r="R16" s="179">
        <v>0</v>
      </c>
      <c r="S16" s="173">
        <v>0</v>
      </c>
      <c r="T16" s="179">
        <f t="shared" si="5"/>
        <v>1</v>
      </c>
      <c r="U16" s="174">
        <f t="shared" si="5"/>
        <v>0</v>
      </c>
    </row>
    <row r="17" spans="1:21" x14ac:dyDescent="0.2">
      <c r="A17" s="166"/>
      <c r="B17" s="192"/>
      <c r="C17" s="192" t="s">
        <v>39</v>
      </c>
      <c r="D17" s="187">
        <v>0</v>
      </c>
      <c r="E17" s="172">
        <v>0</v>
      </c>
      <c r="F17" s="179">
        <v>0</v>
      </c>
      <c r="G17" s="173">
        <v>0</v>
      </c>
      <c r="H17" s="172">
        <v>0</v>
      </c>
      <c r="I17" s="179">
        <v>0</v>
      </c>
      <c r="J17" s="173">
        <v>0</v>
      </c>
      <c r="K17" s="179">
        <f t="shared" si="4"/>
        <v>0</v>
      </c>
      <c r="L17" s="188">
        <f t="shared" si="4"/>
        <v>0</v>
      </c>
      <c r="M17" s="174">
        <v>0</v>
      </c>
      <c r="N17" s="172">
        <v>0</v>
      </c>
      <c r="O17" s="179">
        <v>0</v>
      </c>
      <c r="P17" s="173">
        <v>0</v>
      </c>
      <c r="Q17" s="172">
        <v>0</v>
      </c>
      <c r="R17" s="179">
        <v>0</v>
      </c>
      <c r="S17" s="173">
        <v>0</v>
      </c>
      <c r="T17" s="179">
        <f t="shared" si="5"/>
        <v>0</v>
      </c>
      <c r="U17" s="174">
        <f t="shared" si="5"/>
        <v>0</v>
      </c>
    </row>
    <row r="18" spans="1:21" x14ac:dyDescent="0.2">
      <c r="A18" s="166"/>
      <c r="B18" s="192"/>
      <c r="C18" s="192" t="s">
        <v>141</v>
      </c>
      <c r="D18" s="187">
        <v>1</v>
      </c>
      <c r="E18" s="172">
        <v>1</v>
      </c>
      <c r="F18" s="179">
        <v>1</v>
      </c>
      <c r="G18" s="173">
        <v>0</v>
      </c>
      <c r="H18" s="172">
        <v>0</v>
      </c>
      <c r="I18" s="179">
        <v>0</v>
      </c>
      <c r="J18" s="173">
        <v>0</v>
      </c>
      <c r="K18" s="179">
        <f t="shared" si="4"/>
        <v>1</v>
      </c>
      <c r="L18" s="188">
        <f t="shared" si="4"/>
        <v>0</v>
      </c>
      <c r="M18" s="174">
        <v>0</v>
      </c>
      <c r="N18" s="172">
        <v>0</v>
      </c>
      <c r="O18" s="179">
        <v>0</v>
      </c>
      <c r="P18" s="173">
        <v>0</v>
      </c>
      <c r="Q18" s="172">
        <v>0</v>
      </c>
      <c r="R18" s="179">
        <v>0</v>
      </c>
      <c r="S18" s="173">
        <v>0</v>
      </c>
      <c r="T18" s="179">
        <f t="shared" si="5"/>
        <v>0</v>
      </c>
      <c r="U18" s="174">
        <f t="shared" si="5"/>
        <v>0</v>
      </c>
    </row>
    <row r="19" spans="1:21" x14ac:dyDescent="0.2">
      <c r="A19" s="166"/>
      <c r="B19" s="192"/>
      <c r="C19" s="192"/>
      <c r="D19" s="187"/>
      <c r="E19" s="172"/>
      <c r="F19" s="179"/>
      <c r="G19" s="173"/>
      <c r="H19" s="172"/>
      <c r="I19" s="179"/>
      <c r="J19" s="173"/>
      <c r="K19" s="179"/>
      <c r="L19" s="188"/>
      <c r="M19" s="174"/>
      <c r="N19" s="172"/>
      <c r="O19" s="179"/>
      <c r="P19" s="173"/>
      <c r="Q19" s="172"/>
      <c r="R19" s="179"/>
      <c r="S19" s="173"/>
      <c r="T19" s="179"/>
      <c r="U19" s="174"/>
    </row>
    <row r="20" spans="1:21" x14ac:dyDescent="0.2">
      <c r="A20" s="166"/>
      <c r="B20" s="192" t="s">
        <v>40</v>
      </c>
      <c r="C20" s="192" t="s">
        <v>34</v>
      </c>
      <c r="D20" s="187">
        <v>8</v>
      </c>
      <c r="E20" s="172">
        <v>7</v>
      </c>
      <c r="F20" s="179">
        <v>5</v>
      </c>
      <c r="G20" s="173">
        <v>2</v>
      </c>
      <c r="H20" s="172">
        <v>1</v>
      </c>
      <c r="I20" s="179">
        <v>0</v>
      </c>
      <c r="J20" s="173">
        <v>1</v>
      </c>
      <c r="K20" s="179">
        <f t="shared" ref="K20:L22" si="6">F20+I20</f>
        <v>5</v>
      </c>
      <c r="L20" s="188">
        <f t="shared" si="6"/>
        <v>3</v>
      </c>
      <c r="M20" s="174">
        <v>10</v>
      </c>
      <c r="N20" s="172">
        <v>4</v>
      </c>
      <c r="O20" s="179">
        <v>3</v>
      </c>
      <c r="P20" s="173">
        <v>1</v>
      </c>
      <c r="Q20" s="172">
        <v>6</v>
      </c>
      <c r="R20" s="179">
        <v>3</v>
      </c>
      <c r="S20" s="173">
        <v>3</v>
      </c>
      <c r="T20" s="179">
        <f t="shared" ref="T20:U22" si="7">O20+R20</f>
        <v>6</v>
      </c>
      <c r="U20" s="174">
        <f t="shared" si="7"/>
        <v>4</v>
      </c>
    </row>
    <row r="21" spans="1:21" x14ac:dyDescent="0.2">
      <c r="A21" s="166"/>
      <c r="B21" s="192"/>
      <c r="C21" s="192" t="s">
        <v>139</v>
      </c>
      <c r="D21" s="187">
        <v>2</v>
      </c>
      <c r="E21" s="172">
        <v>1</v>
      </c>
      <c r="F21" s="179">
        <v>0</v>
      </c>
      <c r="G21" s="173">
        <v>1</v>
      </c>
      <c r="H21" s="172">
        <v>1</v>
      </c>
      <c r="I21" s="179">
        <v>0</v>
      </c>
      <c r="J21" s="173">
        <v>1</v>
      </c>
      <c r="K21" s="179">
        <f t="shared" si="6"/>
        <v>0</v>
      </c>
      <c r="L21" s="188">
        <f t="shared" si="6"/>
        <v>2</v>
      </c>
      <c r="M21" s="174">
        <v>0</v>
      </c>
      <c r="N21" s="172">
        <v>0</v>
      </c>
      <c r="O21" s="179">
        <v>0</v>
      </c>
      <c r="P21" s="173">
        <v>0</v>
      </c>
      <c r="Q21" s="172">
        <v>0</v>
      </c>
      <c r="R21" s="179">
        <v>0</v>
      </c>
      <c r="S21" s="173">
        <v>0</v>
      </c>
      <c r="T21" s="179">
        <f t="shared" si="7"/>
        <v>0</v>
      </c>
      <c r="U21" s="174">
        <f t="shared" si="7"/>
        <v>0</v>
      </c>
    </row>
    <row r="22" spans="1:21" x14ac:dyDescent="0.2">
      <c r="A22" s="166"/>
      <c r="B22" s="192"/>
      <c r="C22" s="192" t="s">
        <v>140</v>
      </c>
      <c r="D22" s="187">
        <v>3</v>
      </c>
      <c r="E22" s="172">
        <v>2</v>
      </c>
      <c r="F22" s="179">
        <v>2</v>
      </c>
      <c r="G22" s="173">
        <v>0</v>
      </c>
      <c r="H22" s="172">
        <v>1</v>
      </c>
      <c r="I22" s="179">
        <v>1</v>
      </c>
      <c r="J22" s="173">
        <v>0</v>
      </c>
      <c r="K22" s="179">
        <f t="shared" si="6"/>
        <v>3</v>
      </c>
      <c r="L22" s="188">
        <f t="shared" si="6"/>
        <v>0</v>
      </c>
      <c r="M22" s="174">
        <v>1</v>
      </c>
      <c r="N22" s="172">
        <v>1</v>
      </c>
      <c r="O22" s="179">
        <v>1</v>
      </c>
      <c r="P22" s="173">
        <v>0</v>
      </c>
      <c r="Q22" s="172">
        <v>0</v>
      </c>
      <c r="R22" s="179">
        <v>0</v>
      </c>
      <c r="S22" s="173">
        <v>0</v>
      </c>
      <c r="T22" s="179">
        <f t="shared" si="7"/>
        <v>1</v>
      </c>
      <c r="U22" s="174">
        <f t="shared" si="7"/>
        <v>0</v>
      </c>
    </row>
    <row r="23" spans="1:21" x14ac:dyDescent="0.2">
      <c r="A23" s="166"/>
      <c r="B23" s="192"/>
      <c r="C23" s="192"/>
      <c r="D23" s="187"/>
      <c r="E23" s="172"/>
      <c r="F23" s="179"/>
      <c r="G23" s="173"/>
      <c r="H23" s="172"/>
      <c r="I23" s="179"/>
      <c r="J23" s="173"/>
      <c r="K23" s="179"/>
      <c r="L23" s="188"/>
      <c r="M23" s="174"/>
      <c r="N23" s="172"/>
      <c r="O23" s="179"/>
      <c r="P23" s="173"/>
      <c r="Q23" s="172"/>
      <c r="R23" s="179"/>
      <c r="S23" s="173"/>
      <c r="T23" s="179"/>
      <c r="U23" s="174"/>
    </row>
    <row r="24" spans="1:21" x14ac:dyDescent="0.2">
      <c r="A24" s="166"/>
      <c r="B24" s="192" t="s">
        <v>60</v>
      </c>
      <c r="C24" s="192" t="s">
        <v>34</v>
      </c>
      <c r="D24" s="187">
        <v>10</v>
      </c>
      <c r="E24" s="172">
        <v>10</v>
      </c>
      <c r="F24" s="179">
        <v>7</v>
      </c>
      <c r="G24" s="173">
        <v>3</v>
      </c>
      <c r="H24" s="172">
        <v>2</v>
      </c>
      <c r="I24" s="179">
        <v>1</v>
      </c>
      <c r="J24" s="173">
        <v>1</v>
      </c>
      <c r="K24" s="179">
        <f t="shared" ref="K24:L27" si="8">F24+I24</f>
        <v>8</v>
      </c>
      <c r="L24" s="188">
        <f t="shared" si="8"/>
        <v>4</v>
      </c>
      <c r="M24" s="174">
        <v>6</v>
      </c>
      <c r="N24" s="172">
        <v>4</v>
      </c>
      <c r="O24" s="179">
        <v>3</v>
      </c>
      <c r="P24" s="173">
        <v>1</v>
      </c>
      <c r="Q24" s="172">
        <v>2</v>
      </c>
      <c r="R24" s="179">
        <v>0</v>
      </c>
      <c r="S24" s="173">
        <v>2</v>
      </c>
      <c r="T24" s="179">
        <f t="shared" ref="T24:U27" si="9">O24+R24</f>
        <v>3</v>
      </c>
      <c r="U24" s="174">
        <f t="shared" si="9"/>
        <v>3</v>
      </c>
    </row>
    <row r="25" spans="1:21" x14ac:dyDescent="0.2">
      <c r="A25" s="166"/>
      <c r="B25" s="192" t="s">
        <v>42</v>
      </c>
      <c r="C25" s="192" t="s">
        <v>139</v>
      </c>
      <c r="D25" s="187">
        <v>2</v>
      </c>
      <c r="E25" s="172">
        <v>0</v>
      </c>
      <c r="F25" s="179">
        <v>0</v>
      </c>
      <c r="G25" s="173">
        <v>0</v>
      </c>
      <c r="H25" s="172">
        <v>1</v>
      </c>
      <c r="I25" s="179">
        <v>0</v>
      </c>
      <c r="J25" s="173">
        <v>1</v>
      </c>
      <c r="K25" s="179">
        <f t="shared" si="8"/>
        <v>0</v>
      </c>
      <c r="L25" s="188">
        <f t="shared" si="8"/>
        <v>1</v>
      </c>
      <c r="M25" s="174">
        <v>1</v>
      </c>
      <c r="N25" s="172">
        <v>0</v>
      </c>
      <c r="O25" s="179">
        <v>0</v>
      </c>
      <c r="P25" s="173">
        <v>0</v>
      </c>
      <c r="Q25" s="172">
        <v>1</v>
      </c>
      <c r="R25" s="179">
        <v>1</v>
      </c>
      <c r="S25" s="173">
        <v>0</v>
      </c>
      <c r="T25" s="179">
        <f t="shared" si="9"/>
        <v>1</v>
      </c>
      <c r="U25" s="174">
        <f t="shared" si="9"/>
        <v>0</v>
      </c>
    </row>
    <row r="26" spans="1:21" x14ac:dyDescent="0.2">
      <c r="A26" s="166"/>
      <c r="B26" s="192"/>
      <c r="C26" s="192" t="s">
        <v>43</v>
      </c>
      <c r="D26" s="187">
        <v>1</v>
      </c>
      <c r="E26" s="172">
        <v>0</v>
      </c>
      <c r="F26" s="179">
        <v>0</v>
      </c>
      <c r="G26" s="173">
        <v>0</v>
      </c>
      <c r="H26" s="172">
        <v>0</v>
      </c>
      <c r="I26" s="179">
        <v>0</v>
      </c>
      <c r="J26" s="173">
        <v>0</v>
      </c>
      <c r="K26" s="179">
        <f t="shared" si="8"/>
        <v>0</v>
      </c>
      <c r="L26" s="188">
        <f t="shared" si="8"/>
        <v>0</v>
      </c>
      <c r="M26" s="174">
        <v>2</v>
      </c>
      <c r="N26" s="172">
        <v>0</v>
      </c>
      <c r="O26" s="179">
        <v>0</v>
      </c>
      <c r="P26" s="173">
        <v>0</v>
      </c>
      <c r="Q26" s="172">
        <v>2</v>
      </c>
      <c r="R26" s="179">
        <v>2</v>
      </c>
      <c r="S26" s="173">
        <v>0</v>
      </c>
      <c r="T26" s="179">
        <f t="shared" si="9"/>
        <v>2</v>
      </c>
      <c r="U26" s="174">
        <f t="shared" si="9"/>
        <v>0</v>
      </c>
    </row>
    <row r="27" spans="1:21" x14ac:dyDescent="0.2">
      <c r="A27" s="166"/>
      <c r="B27" s="192"/>
      <c r="C27" s="192" t="s">
        <v>142</v>
      </c>
      <c r="D27" s="187">
        <v>0</v>
      </c>
      <c r="E27" s="172">
        <v>0</v>
      </c>
      <c r="F27" s="179">
        <v>0</v>
      </c>
      <c r="G27" s="173">
        <v>0</v>
      </c>
      <c r="H27" s="172">
        <v>0</v>
      </c>
      <c r="I27" s="179">
        <v>0</v>
      </c>
      <c r="J27" s="173">
        <v>0</v>
      </c>
      <c r="K27" s="179">
        <f t="shared" si="8"/>
        <v>0</v>
      </c>
      <c r="L27" s="188">
        <f t="shared" si="8"/>
        <v>0</v>
      </c>
      <c r="M27" s="174">
        <v>2</v>
      </c>
      <c r="N27" s="172">
        <v>1</v>
      </c>
      <c r="O27" s="179">
        <v>1</v>
      </c>
      <c r="P27" s="173">
        <v>0</v>
      </c>
      <c r="Q27" s="172">
        <v>1</v>
      </c>
      <c r="R27" s="179">
        <v>0</v>
      </c>
      <c r="S27" s="173">
        <v>1</v>
      </c>
      <c r="T27" s="179">
        <f t="shared" si="9"/>
        <v>1</v>
      </c>
      <c r="U27" s="174">
        <f t="shared" si="9"/>
        <v>1</v>
      </c>
    </row>
    <row r="28" spans="1:21" x14ac:dyDescent="0.2">
      <c r="A28" s="166"/>
      <c r="B28" s="192"/>
      <c r="C28" s="192"/>
      <c r="D28" s="187"/>
      <c r="E28" s="172"/>
      <c r="F28" s="179"/>
      <c r="G28" s="173"/>
      <c r="H28" s="172"/>
      <c r="I28" s="179"/>
      <c r="J28" s="173"/>
      <c r="K28" s="179"/>
      <c r="L28" s="188"/>
      <c r="M28" s="174"/>
      <c r="N28" s="172"/>
      <c r="O28" s="179"/>
      <c r="P28" s="173"/>
      <c r="Q28" s="172"/>
      <c r="R28" s="179"/>
      <c r="S28" s="173"/>
      <c r="T28" s="179"/>
      <c r="U28" s="174"/>
    </row>
    <row r="29" spans="1:21" x14ac:dyDescent="0.2">
      <c r="A29" s="166"/>
      <c r="B29" s="192" t="s">
        <v>44</v>
      </c>
      <c r="C29" s="192" t="s">
        <v>34</v>
      </c>
      <c r="D29" s="187">
        <v>5</v>
      </c>
      <c r="E29" s="172">
        <v>5</v>
      </c>
      <c r="F29" s="179">
        <v>5</v>
      </c>
      <c r="G29" s="173">
        <v>0</v>
      </c>
      <c r="H29" s="172">
        <v>0</v>
      </c>
      <c r="I29" s="179">
        <v>0</v>
      </c>
      <c r="J29" s="173">
        <v>0</v>
      </c>
      <c r="K29" s="179">
        <f t="shared" ref="K29:L32" si="10">F29+I29</f>
        <v>5</v>
      </c>
      <c r="L29" s="188">
        <f t="shared" si="10"/>
        <v>0</v>
      </c>
      <c r="M29" s="174">
        <v>6</v>
      </c>
      <c r="N29" s="172">
        <v>4</v>
      </c>
      <c r="O29" s="179">
        <v>3</v>
      </c>
      <c r="P29" s="173">
        <v>1</v>
      </c>
      <c r="Q29" s="172">
        <v>2</v>
      </c>
      <c r="R29" s="179">
        <v>0</v>
      </c>
      <c r="S29" s="173">
        <v>2</v>
      </c>
      <c r="T29" s="179">
        <f t="shared" ref="T29:U32" si="11">O29+R29</f>
        <v>3</v>
      </c>
      <c r="U29" s="174">
        <f t="shared" si="11"/>
        <v>3</v>
      </c>
    </row>
    <row r="30" spans="1:21" x14ac:dyDescent="0.2">
      <c r="A30" s="166"/>
      <c r="B30" s="192"/>
      <c r="C30" s="192" t="s">
        <v>139</v>
      </c>
      <c r="D30" s="187">
        <v>2</v>
      </c>
      <c r="E30" s="172">
        <v>1</v>
      </c>
      <c r="F30" s="179">
        <v>1</v>
      </c>
      <c r="G30" s="173">
        <v>0</v>
      </c>
      <c r="H30" s="172">
        <v>1</v>
      </c>
      <c r="I30" s="179">
        <v>0</v>
      </c>
      <c r="J30" s="173">
        <v>1</v>
      </c>
      <c r="K30" s="179">
        <f t="shared" si="10"/>
        <v>1</v>
      </c>
      <c r="L30" s="188">
        <f t="shared" si="10"/>
        <v>1</v>
      </c>
      <c r="M30" s="174">
        <v>1</v>
      </c>
      <c r="N30" s="172">
        <v>0</v>
      </c>
      <c r="O30" s="179">
        <v>0</v>
      </c>
      <c r="P30" s="173">
        <v>0</v>
      </c>
      <c r="Q30" s="172">
        <v>1</v>
      </c>
      <c r="R30" s="179">
        <v>1</v>
      </c>
      <c r="S30" s="173">
        <v>0</v>
      </c>
      <c r="T30" s="179">
        <f t="shared" si="11"/>
        <v>1</v>
      </c>
      <c r="U30" s="174">
        <f t="shared" si="11"/>
        <v>0</v>
      </c>
    </row>
    <row r="31" spans="1:21" x14ac:dyDescent="0.2">
      <c r="A31" s="166"/>
      <c r="B31" s="192"/>
      <c r="C31" s="192" t="s">
        <v>43</v>
      </c>
      <c r="D31" s="187">
        <v>3</v>
      </c>
      <c r="E31" s="172">
        <v>2</v>
      </c>
      <c r="F31" s="179">
        <v>0</v>
      </c>
      <c r="G31" s="173">
        <v>2</v>
      </c>
      <c r="H31" s="172">
        <v>1</v>
      </c>
      <c r="I31" s="179">
        <v>1</v>
      </c>
      <c r="J31" s="173">
        <v>0</v>
      </c>
      <c r="K31" s="179">
        <f t="shared" si="10"/>
        <v>1</v>
      </c>
      <c r="L31" s="188">
        <f t="shared" si="10"/>
        <v>2</v>
      </c>
      <c r="M31" s="174">
        <v>2</v>
      </c>
      <c r="N31" s="172">
        <v>0</v>
      </c>
      <c r="O31" s="179">
        <v>0</v>
      </c>
      <c r="P31" s="173">
        <v>0</v>
      </c>
      <c r="Q31" s="172">
        <v>2</v>
      </c>
      <c r="R31" s="179">
        <v>1</v>
      </c>
      <c r="S31" s="173">
        <v>1</v>
      </c>
      <c r="T31" s="179">
        <f t="shared" si="11"/>
        <v>1</v>
      </c>
      <c r="U31" s="174">
        <f t="shared" si="11"/>
        <v>1</v>
      </c>
    </row>
    <row r="32" spans="1:21" x14ac:dyDescent="0.2">
      <c r="A32" s="166"/>
      <c r="B32" s="192"/>
      <c r="C32" s="192" t="s">
        <v>142</v>
      </c>
      <c r="D32" s="187">
        <v>3</v>
      </c>
      <c r="E32" s="172">
        <v>2</v>
      </c>
      <c r="F32" s="179">
        <v>1</v>
      </c>
      <c r="G32" s="173">
        <v>1</v>
      </c>
      <c r="H32" s="172">
        <v>1</v>
      </c>
      <c r="I32" s="179">
        <v>0</v>
      </c>
      <c r="J32" s="173">
        <v>1</v>
      </c>
      <c r="K32" s="179">
        <f t="shared" si="10"/>
        <v>1</v>
      </c>
      <c r="L32" s="188">
        <f t="shared" si="10"/>
        <v>2</v>
      </c>
      <c r="M32" s="174">
        <v>2</v>
      </c>
      <c r="N32" s="172">
        <v>1</v>
      </c>
      <c r="O32" s="179">
        <v>1</v>
      </c>
      <c r="P32" s="173">
        <v>0</v>
      </c>
      <c r="Q32" s="172">
        <v>1</v>
      </c>
      <c r="R32" s="179">
        <v>1</v>
      </c>
      <c r="S32" s="173">
        <v>0</v>
      </c>
      <c r="T32" s="179">
        <f t="shared" si="11"/>
        <v>2</v>
      </c>
      <c r="U32" s="174">
        <f t="shared" si="11"/>
        <v>0</v>
      </c>
    </row>
    <row r="33" spans="1:21" x14ac:dyDescent="0.2">
      <c r="A33" s="166"/>
      <c r="B33" s="192"/>
      <c r="C33" s="192"/>
      <c r="D33" s="187"/>
      <c r="E33" s="172"/>
      <c r="F33" s="179"/>
      <c r="G33" s="173"/>
      <c r="H33" s="172"/>
      <c r="I33" s="179"/>
      <c r="J33" s="173"/>
      <c r="K33" s="179"/>
      <c r="L33" s="188"/>
      <c r="M33" s="174"/>
      <c r="N33" s="172"/>
      <c r="O33" s="179"/>
      <c r="P33" s="173"/>
      <c r="Q33" s="172"/>
      <c r="R33" s="179"/>
      <c r="S33" s="173"/>
      <c r="T33" s="179"/>
      <c r="U33" s="174"/>
    </row>
    <row r="34" spans="1:21" x14ac:dyDescent="0.2">
      <c r="A34" s="166"/>
      <c r="B34" s="23" t="s">
        <v>264</v>
      </c>
      <c r="C34" s="23" t="s">
        <v>34</v>
      </c>
      <c r="D34" s="187" t="s">
        <v>267</v>
      </c>
      <c r="E34" s="172" t="s">
        <v>267</v>
      </c>
      <c r="F34" s="179" t="s">
        <v>267</v>
      </c>
      <c r="G34" s="173" t="s">
        <v>267</v>
      </c>
      <c r="H34" s="172" t="s">
        <v>267</v>
      </c>
      <c r="I34" s="179" t="s">
        <v>267</v>
      </c>
      <c r="J34" s="173" t="s">
        <v>267</v>
      </c>
      <c r="K34" s="179" t="s">
        <v>267</v>
      </c>
      <c r="L34" s="188" t="s">
        <v>267</v>
      </c>
      <c r="M34" s="174">
        <v>11</v>
      </c>
      <c r="N34" s="172">
        <v>5</v>
      </c>
      <c r="O34" s="179">
        <v>4</v>
      </c>
      <c r="P34" s="173">
        <v>1</v>
      </c>
      <c r="Q34" s="172">
        <v>6</v>
      </c>
      <c r="R34" s="179">
        <v>3</v>
      </c>
      <c r="S34" s="173">
        <v>3</v>
      </c>
      <c r="T34" s="179">
        <f t="shared" ref="T34:U36" si="12">O34+R34</f>
        <v>7</v>
      </c>
      <c r="U34" s="174">
        <f t="shared" si="12"/>
        <v>4</v>
      </c>
    </row>
    <row r="35" spans="1:21" x14ac:dyDescent="0.2">
      <c r="A35" s="166"/>
      <c r="B35" s="23" t="s">
        <v>265</v>
      </c>
      <c r="C35" s="23" t="s">
        <v>139</v>
      </c>
      <c r="D35" s="187" t="s">
        <v>267</v>
      </c>
      <c r="E35" s="172" t="s">
        <v>267</v>
      </c>
      <c r="F35" s="179" t="s">
        <v>267</v>
      </c>
      <c r="G35" s="173" t="s">
        <v>267</v>
      </c>
      <c r="H35" s="172" t="s">
        <v>267</v>
      </c>
      <c r="I35" s="179" t="s">
        <v>267</v>
      </c>
      <c r="J35" s="173" t="s">
        <v>267</v>
      </c>
      <c r="K35" s="179" t="s">
        <v>267</v>
      </c>
      <c r="L35" s="188" t="s">
        <v>267</v>
      </c>
      <c r="M35" s="174">
        <v>0</v>
      </c>
      <c r="N35" s="172">
        <v>0</v>
      </c>
      <c r="O35" s="179">
        <v>0</v>
      </c>
      <c r="P35" s="173">
        <v>0</v>
      </c>
      <c r="Q35" s="172">
        <v>0</v>
      </c>
      <c r="R35" s="179">
        <v>0</v>
      </c>
      <c r="S35" s="173">
        <v>0</v>
      </c>
      <c r="T35" s="179">
        <f t="shared" si="12"/>
        <v>0</v>
      </c>
      <c r="U35" s="174">
        <f t="shared" si="12"/>
        <v>0</v>
      </c>
    </row>
    <row r="36" spans="1:21" x14ac:dyDescent="0.2">
      <c r="A36" s="166"/>
      <c r="B36" s="23"/>
      <c r="C36" s="23" t="s">
        <v>266</v>
      </c>
      <c r="D36" s="187" t="s">
        <v>267</v>
      </c>
      <c r="E36" s="172" t="s">
        <v>267</v>
      </c>
      <c r="F36" s="179" t="s">
        <v>267</v>
      </c>
      <c r="G36" s="173" t="s">
        <v>267</v>
      </c>
      <c r="H36" s="172" t="s">
        <v>267</v>
      </c>
      <c r="I36" s="179" t="s">
        <v>267</v>
      </c>
      <c r="J36" s="173" t="s">
        <v>267</v>
      </c>
      <c r="K36" s="179" t="s">
        <v>267</v>
      </c>
      <c r="L36" s="188" t="s">
        <v>267</v>
      </c>
      <c r="M36" s="174">
        <v>0</v>
      </c>
      <c r="N36" s="172">
        <v>0</v>
      </c>
      <c r="O36" s="179">
        <v>0</v>
      </c>
      <c r="P36" s="173">
        <v>0</v>
      </c>
      <c r="Q36" s="172">
        <v>0</v>
      </c>
      <c r="R36" s="179">
        <v>0</v>
      </c>
      <c r="S36" s="173">
        <v>0</v>
      </c>
      <c r="T36" s="179">
        <f t="shared" si="12"/>
        <v>0</v>
      </c>
      <c r="U36" s="174">
        <f t="shared" si="12"/>
        <v>0</v>
      </c>
    </row>
    <row r="37" spans="1:21" x14ac:dyDescent="0.2">
      <c r="A37" s="166"/>
      <c r="B37" s="192"/>
      <c r="C37" s="192"/>
      <c r="D37" s="187"/>
      <c r="E37" s="172"/>
      <c r="F37" s="179"/>
      <c r="G37" s="173"/>
      <c r="H37" s="172"/>
      <c r="I37" s="179"/>
      <c r="J37" s="173"/>
      <c r="K37" s="179"/>
      <c r="L37" s="188"/>
      <c r="M37" s="174"/>
      <c r="N37" s="172"/>
      <c r="O37" s="179"/>
      <c r="P37" s="173"/>
      <c r="Q37" s="172"/>
      <c r="R37" s="179"/>
      <c r="S37" s="173"/>
      <c r="T37" s="179"/>
      <c r="U37" s="174"/>
    </row>
    <row r="38" spans="1:21" x14ac:dyDescent="0.2">
      <c r="A38" s="166"/>
      <c r="B38" s="192" t="s">
        <v>62</v>
      </c>
      <c r="C38" s="192" t="s">
        <v>34</v>
      </c>
      <c r="D38" s="187">
        <v>8</v>
      </c>
      <c r="E38" s="172">
        <v>6</v>
      </c>
      <c r="F38" s="179">
        <v>6</v>
      </c>
      <c r="G38" s="173">
        <v>0</v>
      </c>
      <c r="H38" s="172">
        <v>2</v>
      </c>
      <c r="I38" s="179">
        <v>1</v>
      </c>
      <c r="J38" s="173">
        <v>1</v>
      </c>
      <c r="K38" s="179">
        <f t="shared" ref="K38:L40" si="13">F38+I38</f>
        <v>7</v>
      </c>
      <c r="L38" s="188">
        <f t="shared" si="13"/>
        <v>1</v>
      </c>
      <c r="M38" s="174">
        <v>10</v>
      </c>
      <c r="N38" s="172">
        <v>4</v>
      </c>
      <c r="O38" s="179">
        <v>3</v>
      </c>
      <c r="P38" s="173">
        <v>1</v>
      </c>
      <c r="Q38" s="172">
        <v>6</v>
      </c>
      <c r="R38" s="179">
        <v>3</v>
      </c>
      <c r="S38" s="173">
        <v>3</v>
      </c>
      <c r="T38" s="179">
        <f t="shared" ref="T38:U40" si="14">O38+R38</f>
        <v>6</v>
      </c>
      <c r="U38" s="174">
        <f t="shared" si="14"/>
        <v>4</v>
      </c>
    </row>
    <row r="39" spans="1:21" x14ac:dyDescent="0.2">
      <c r="A39" s="166"/>
      <c r="B39" s="192" t="s">
        <v>46</v>
      </c>
      <c r="C39" s="192" t="s">
        <v>143</v>
      </c>
      <c r="D39" s="187">
        <v>2</v>
      </c>
      <c r="E39" s="172">
        <v>2</v>
      </c>
      <c r="F39" s="179">
        <v>0</v>
      </c>
      <c r="G39" s="173">
        <v>2</v>
      </c>
      <c r="H39" s="172">
        <v>0</v>
      </c>
      <c r="I39" s="179">
        <v>0</v>
      </c>
      <c r="J39" s="173">
        <v>0</v>
      </c>
      <c r="K39" s="179">
        <f t="shared" si="13"/>
        <v>0</v>
      </c>
      <c r="L39" s="188">
        <f t="shared" si="13"/>
        <v>2</v>
      </c>
      <c r="M39" s="174">
        <v>0</v>
      </c>
      <c r="N39" s="172">
        <v>0</v>
      </c>
      <c r="O39" s="179">
        <v>0</v>
      </c>
      <c r="P39" s="173">
        <v>0</v>
      </c>
      <c r="Q39" s="172">
        <v>0</v>
      </c>
      <c r="R39" s="179">
        <v>0</v>
      </c>
      <c r="S39" s="173">
        <v>0</v>
      </c>
      <c r="T39" s="179">
        <f t="shared" si="14"/>
        <v>0</v>
      </c>
      <c r="U39" s="174">
        <f t="shared" si="14"/>
        <v>0</v>
      </c>
    </row>
    <row r="40" spans="1:21" x14ac:dyDescent="0.2">
      <c r="A40" s="166"/>
      <c r="B40" s="192"/>
      <c r="C40" s="192" t="s">
        <v>144</v>
      </c>
      <c r="D40" s="187">
        <v>3</v>
      </c>
      <c r="E40" s="172">
        <v>2</v>
      </c>
      <c r="F40" s="179">
        <v>1</v>
      </c>
      <c r="G40" s="173">
        <v>1</v>
      </c>
      <c r="H40" s="172">
        <v>1</v>
      </c>
      <c r="I40" s="179">
        <v>0</v>
      </c>
      <c r="J40" s="173">
        <v>1</v>
      </c>
      <c r="K40" s="179">
        <f t="shared" si="13"/>
        <v>1</v>
      </c>
      <c r="L40" s="188">
        <f t="shared" si="13"/>
        <v>2</v>
      </c>
      <c r="M40" s="174">
        <v>1</v>
      </c>
      <c r="N40" s="172">
        <v>1</v>
      </c>
      <c r="O40" s="179">
        <v>1</v>
      </c>
      <c r="P40" s="173">
        <v>0</v>
      </c>
      <c r="Q40" s="172">
        <v>0</v>
      </c>
      <c r="R40" s="179">
        <v>0</v>
      </c>
      <c r="S40" s="173">
        <v>0</v>
      </c>
      <c r="T40" s="179">
        <f t="shared" si="14"/>
        <v>1</v>
      </c>
      <c r="U40" s="174">
        <f t="shared" si="14"/>
        <v>0</v>
      </c>
    </row>
    <row r="41" spans="1:21" x14ac:dyDescent="0.2">
      <c r="A41" s="166"/>
      <c r="B41" s="192"/>
      <c r="C41" s="192"/>
      <c r="D41" s="187"/>
      <c r="E41" s="172"/>
      <c r="F41" s="179"/>
      <c r="G41" s="173"/>
      <c r="H41" s="172"/>
      <c r="I41" s="179"/>
      <c r="J41" s="173"/>
      <c r="K41" s="179"/>
      <c r="L41" s="188"/>
      <c r="M41" s="174"/>
      <c r="N41" s="172"/>
      <c r="O41" s="179"/>
      <c r="P41" s="173"/>
      <c r="Q41" s="172"/>
      <c r="R41" s="179"/>
      <c r="S41" s="173"/>
      <c r="T41" s="179"/>
      <c r="U41" s="174"/>
    </row>
    <row r="42" spans="1:21" x14ac:dyDescent="0.2">
      <c r="A42" s="166"/>
      <c r="B42" s="192" t="s">
        <v>63</v>
      </c>
      <c r="C42" s="192" t="s">
        <v>48</v>
      </c>
      <c r="D42" s="187">
        <v>6</v>
      </c>
      <c r="E42" s="172">
        <v>5</v>
      </c>
      <c r="F42" s="179">
        <v>4</v>
      </c>
      <c r="G42" s="173">
        <v>1</v>
      </c>
      <c r="H42" s="172">
        <v>1</v>
      </c>
      <c r="I42" s="179">
        <v>0</v>
      </c>
      <c r="J42" s="173">
        <v>1</v>
      </c>
      <c r="K42" s="179">
        <f t="shared" ref="K42:L45" si="15">F42+I42</f>
        <v>4</v>
      </c>
      <c r="L42" s="188">
        <f t="shared" si="15"/>
        <v>2</v>
      </c>
      <c r="M42" s="174">
        <v>4</v>
      </c>
      <c r="N42" s="172">
        <v>2</v>
      </c>
      <c r="O42" s="179">
        <v>2</v>
      </c>
      <c r="P42" s="173">
        <v>0</v>
      </c>
      <c r="Q42" s="172">
        <v>2</v>
      </c>
      <c r="R42" s="179">
        <v>1</v>
      </c>
      <c r="S42" s="173">
        <v>1</v>
      </c>
      <c r="T42" s="179">
        <f t="shared" ref="T42:U45" si="16">O42+R42</f>
        <v>3</v>
      </c>
      <c r="U42" s="174">
        <f t="shared" si="16"/>
        <v>1</v>
      </c>
    </row>
    <row r="43" spans="1:21" x14ac:dyDescent="0.2">
      <c r="A43" s="166"/>
      <c r="B43" s="192" t="s">
        <v>49</v>
      </c>
      <c r="C43" s="192" t="s">
        <v>50</v>
      </c>
      <c r="D43" s="187">
        <v>2</v>
      </c>
      <c r="E43" s="172">
        <v>2</v>
      </c>
      <c r="F43" s="179">
        <v>2</v>
      </c>
      <c r="G43" s="173">
        <v>0</v>
      </c>
      <c r="H43" s="172">
        <v>0</v>
      </c>
      <c r="I43" s="179">
        <v>0</v>
      </c>
      <c r="J43" s="173">
        <v>0</v>
      </c>
      <c r="K43" s="179">
        <f t="shared" si="15"/>
        <v>2</v>
      </c>
      <c r="L43" s="188">
        <f t="shared" si="15"/>
        <v>0</v>
      </c>
      <c r="M43" s="174">
        <v>4</v>
      </c>
      <c r="N43" s="172">
        <v>0</v>
      </c>
      <c r="O43" s="179">
        <v>0</v>
      </c>
      <c r="P43" s="173">
        <v>0</v>
      </c>
      <c r="Q43" s="172">
        <v>2</v>
      </c>
      <c r="R43" s="179">
        <v>1</v>
      </c>
      <c r="S43" s="173">
        <v>1</v>
      </c>
      <c r="T43" s="179">
        <f t="shared" si="16"/>
        <v>1</v>
      </c>
      <c r="U43" s="174">
        <f t="shared" si="16"/>
        <v>1</v>
      </c>
    </row>
    <row r="44" spans="1:21" x14ac:dyDescent="0.2">
      <c r="A44" s="166"/>
      <c r="B44" s="192"/>
      <c r="C44" s="192" t="s">
        <v>51</v>
      </c>
      <c r="D44" s="187">
        <v>2</v>
      </c>
      <c r="E44" s="172">
        <v>2</v>
      </c>
      <c r="F44" s="179">
        <v>1</v>
      </c>
      <c r="G44" s="173">
        <v>1</v>
      </c>
      <c r="H44" s="172">
        <v>0</v>
      </c>
      <c r="I44" s="179">
        <v>0</v>
      </c>
      <c r="J44" s="173">
        <v>0</v>
      </c>
      <c r="K44" s="179">
        <f t="shared" si="15"/>
        <v>1</v>
      </c>
      <c r="L44" s="188">
        <f t="shared" si="15"/>
        <v>1</v>
      </c>
      <c r="M44" s="174">
        <v>1</v>
      </c>
      <c r="N44" s="172">
        <v>2</v>
      </c>
      <c r="O44" s="179">
        <v>1</v>
      </c>
      <c r="P44" s="173">
        <v>1</v>
      </c>
      <c r="Q44" s="172">
        <v>1</v>
      </c>
      <c r="R44" s="179">
        <v>0</v>
      </c>
      <c r="S44" s="173">
        <v>1</v>
      </c>
      <c r="T44" s="179">
        <f t="shared" si="16"/>
        <v>1</v>
      </c>
      <c r="U44" s="174">
        <f t="shared" si="16"/>
        <v>2</v>
      </c>
    </row>
    <row r="45" spans="1:21" x14ac:dyDescent="0.2">
      <c r="A45" s="166"/>
      <c r="B45" s="192"/>
      <c r="C45" s="192" t="s">
        <v>142</v>
      </c>
      <c r="D45" s="187">
        <v>3</v>
      </c>
      <c r="E45" s="172">
        <v>1</v>
      </c>
      <c r="F45" s="179">
        <v>0</v>
      </c>
      <c r="G45" s="173">
        <v>1</v>
      </c>
      <c r="H45" s="172">
        <v>2</v>
      </c>
      <c r="I45" s="179">
        <v>1</v>
      </c>
      <c r="J45" s="173">
        <v>1</v>
      </c>
      <c r="K45" s="179">
        <f t="shared" si="15"/>
        <v>1</v>
      </c>
      <c r="L45" s="188">
        <f t="shared" si="15"/>
        <v>2</v>
      </c>
      <c r="M45" s="174">
        <v>2</v>
      </c>
      <c r="N45" s="172">
        <v>1</v>
      </c>
      <c r="O45" s="179">
        <v>1</v>
      </c>
      <c r="P45" s="173">
        <v>0</v>
      </c>
      <c r="Q45" s="172">
        <v>1</v>
      </c>
      <c r="R45" s="179">
        <v>1</v>
      </c>
      <c r="S45" s="173">
        <v>0</v>
      </c>
      <c r="T45" s="179">
        <f t="shared" si="16"/>
        <v>2</v>
      </c>
      <c r="U45" s="174">
        <f t="shared" si="16"/>
        <v>0</v>
      </c>
    </row>
    <row r="46" spans="1:21" x14ac:dyDescent="0.2">
      <c r="A46" s="166"/>
      <c r="B46" s="192"/>
      <c r="C46" s="192"/>
      <c r="D46" s="187"/>
      <c r="E46" s="172"/>
      <c r="F46" s="179"/>
      <c r="G46" s="173"/>
      <c r="H46" s="172"/>
      <c r="I46" s="179"/>
      <c r="J46" s="173"/>
      <c r="K46" s="179"/>
      <c r="L46" s="188"/>
      <c r="M46" s="174"/>
      <c r="N46" s="172"/>
      <c r="O46" s="179"/>
      <c r="P46" s="173"/>
      <c r="Q46" s="172"/>
      <c r="R46" s="179"/>
      <c r="S46" s="173"/>
      <c r="T46" s="179"/>
      <c r="U46" s="174"/>
    </row>
    <row r="47" spans="1:21" x14ac:dyDescent="0.2">
      <c r="A47" s="166"/>
      <c r="B47" s="192" t="s">
        <v>52</v>
      </c>
      <c r="C47" s="192" t="s">
        <v>34</v>
      </c>
      <c r="D47" s="187">
        <v>9</v>
      </c>
      <c r="E47" s="172">
        <v>7</v>
      </c>
      <c r="F47" s="179">
        <v>6</v>
      </c>
      <c r="G47" s="173">
        <v>1</v>
      </c>
      <c r="H47" s="172">
        <v>2</v>
      </c>
      <c r="I47" s="179">
        <v>1</v>
      </c>
      <c r="J47" s="173">
        <v>1</v>
      </c>
      <c r="K47" s="179">
        <f t="shared" ref="K47:L49" si="17">F47+I47</f>
        <v>7</v>
      </c>
      <c r="L47" s="188">
        <f t="shared" si="17"/>
        <v>2</v>
      </c>
      <c r="M47" s="174">
        <v>6</v>
      </c>
      <c r="N47" s="172">
        <v>4</v>
      </c>
      <c r="O47" s="179">
        <v>3</v>
      </c>
      <c r="P47" s="173">
        <v>1</v>
      </c>
      <c r="Q47" s="172">
        <v>2</v>
      </c>
      <c r="R47" s="179">
        <v>1</v>
      </c>
      <c r="S47" s="173">
        <v>1</v>
      </c>
      <c r="T47" s="179">
        <f t="shared" ref="T47:U49" si="18">O47+R47</f>
        <v>4</v>
      </c>
      <c r="U47" s="174">
        <f t="shared" si="18"/>
        <v>2</v>
      </c>
    </row>
    <row r="48" spans="1:21" x14ac:dyDescent="0.2">
      <c r="A48" s="166"/>
      <c r="B48" s="192"/>
      <c r="C48" s="192" t="s">
        <v>139</v>
      </c>
      <c r="D48" s="187">
        <v>3</v>
      </c>
      <c r="E48" s="172">
        <v>2</v>
      </c>
      <c r="F48" s="179">
        <v>0</v>
      </c>
      <c r="G48" s="173">
        <v>2</v>
      </c>
      <c r="H48" s="172">
        <v>1</v>
      </c>
      <c r="I48" s="179">
        <v>0</v>
      </c>
      <c r="J48" s="173">
        <v>1</v>
      </c>
      <c r="K48" s="179">
        <f t="shared" si="17"/>
        <v>0</v>
      </c>
      <c r="L48" s="188">
        <f t="shared" si="17"/>
        <v>3</v>
      </c>
      <c r="M48" s="174">
        <v>2</v>
      </c>
      <c r="N48" s="172">
        <v>0</v>
      </c>
      <c r="O48" s="179">
        <v>1</v>
      </c>
      <c r="P48" s="173">
        <v>0</v>
      </c>
      <c r="Q48" s="172">
        <v>2</v>
      </c>
      <c r="R48" s="179">
        <v>1</v>
      </c>
      <c r="S48" s="173">
        <v>1</v>
      </c>
      <c r="T48" s="179">
        <f t="shared" si="18"/>
        <v>2</v>
      </c>
      <c r="U48" s="174">
        <f t="shared" si="18"/>
        <v>1</v>
      </c>
    </row>
    <row r="49" spans="1:21" x14ac:dyDescent="0.2">
      <c r="A49" s="166"/>
      <c r="B49" s="192"/>
      <c r="C49" s="192" t="s">
        <v>140</v>
      </c>
      <c r="D49" s="187">
        <v>1</v>
      </c>
      <c r="E49" s="172">
        <v>1</v>
      </c>
      <c r="F49" s="179">
        <v>1</v>
      </c>
      <c r="G49" s="173">
        <v>0</v>
      </c>
      <c r="H49" s="172">
        <v>0</v>
      </c>
      <c r="I49" s="179">
        <v>0</v>
      </c>
      <c r="J49" s="173">
        <v>0</v>
      </c>
      <c r="K49" s="179">
        <f t="shared" si="17"/>
        <v>1</v>
      </c>
      <c r="L49" s="188">
        <f t="shared" si="17"/>
        <v>0</v>
      </c>
      <c r="M49" s="174">
        <v>3</v>
      </c>
      <c r="N49" s="172">
        <v>1</v>
      </c>
      <c r="O49" s="179">
        <v>0</v>
      </c>
      <c r="P49" s="173">
        <v>0</v>
      </c>
      <c r="Q49" s="172">
        <v>2</v>
      </c>
      <c r="R49" s="179">
        <v>1</v>
      </c>
      <c r="S49" s="173">
        <v>1</v>
      </c>
      <c r="T49" s="179">
        <f t="shared" si="18"/>
        <v>1</v>
      </c>
      <c r="U49" s="174">
        <f t="shared" si="18"/>
        <v>1</v>
      </c>
    </row>
    <row r="50" spans="1:21" x14ac:dyDescent="0.2">
      <c r="A50" s="166"/>
      <c r="B50" s="192"/>
      <c r="C50" s="192"/>
      <c r="D50" s="187"/>
      <c r="E50" s="172"/>
      <c r="F50" s="179"/>
      <c r="G50" s="173"/>
      <c r="H50" s="172"/>
      <c r="I50" s="179"/>
      <c r="J50" s="173"/>
      <c r="K50" s="179"/>
      <c r="L50" s="188"/>
      <c r="M50" s="174"/>
      <c r="N50" s="172"/>
      <c r="O50" s="179"/>
      <c r="P50" s="173"/>
      <c r="Q50" s="172"/>
      <c r="R50" s="179"/>
      <c r="S50" s="173"/>
      <c r="T50" s="179"/>
      <c r="U50" s="174"/>
    </row>
    <row r="51" spans="1:21" x14ac:dyDescent="0.2">
      <c r="A51" s="166"/>
      <c r="B51" s="192" t="s">
        <v>53</v>
      </c>
      <c r="C51" s="192" t="s">
        <v>54</v>
      </c>
      <c r="D51" s="187">
        <v>6</v>
      </c>
      <c r="E51" s="172">
        <v>4</v>
      </c>
      <c r="F51" s="179">
        <v>3</v>
      </c>
      <c r="G51" s="173">
        <v>1</v>
      </c>
      <c r="H51" s="172">
        <v>2</v>
      </c>
      <c r="I51" s="179">
        <v>1</v>
      </c>
      <c r="J51" s="173">
        <v>1</v>
      </c>
      <c r="K51" s="179">
        <f t="shared" ref="K51:L53" si="19">F51+I51</f>
        <v>4</v>
      </c>
      <c r="L51" s="188">
        <f t="shared" si="19"/>
        <v>2</v>
      </c>
      <c r="M51" s="174">
        <v>2</v>
      </c>
      <c r="N51" s="172">
        <v>1</v>
      </c>
      <c r="O51" s="179">
        <v>1</v>
      </c>
      <c r="P51" s="173">
        <v>0</v>
      </c>
      <c r="Q51" s="172">
        <v>1</v>
      </c>
      <c r="R51" s="179">
        <v>0</v>
      </c>
      <c r="S51" s="173">
        <v>1</v>
      </c>
      <c r="T51" s="179">
        <f t="shared" ref="T51:U53" si="20">O51+R51</f>
        <v>1</v>
      </c>
      <c r="U51" s="174">
        <f t="shared" si="20"/>
        <v>1</v>
      </c>
    </row>
    <row r="52" spans="1:21" x14ac:dyDescent="0.2">
      <c r="A52" s="166"/>
      <c r="B52" s="192"/>
      <c r="C52" s="192" t="s">
        <v>55</v>
      </c>
      <c r="D52" s="187">
        <v>3</v>
      </c>
      <c r="E52" s="172">
        <v>3</v>
      </c>
      <c r="F52" s="179">
        <v>2</v>
      </c>
      <c r="G52" s="173">
        <v>1</v>
      </c>
      <c r="H52" s="172">
        <v>0</v>
      </c>
      <c r="I52" s="179">
        <v>0</v>
      </c>
      <c r="J52" s="173">
        <v>0</v>
      </c>
      <c r="K52" s="179">
        <f t="shared" si="19"/>
        <v>2</v>
      </c>
      <c r="L52" s="188">
        <f t="shared" si="19"/>
        <v>1</v>
      </c>
      <c r="M52" s="174">
        <v>5</v>
      </c>
      <c r="N52" s="172">
        <v>3</v>
      </c>
      <c r="O52" s="179">
        <v>2</v>
      </c>
      <c r="P52" s="173">
        <v>1</v>
      </c>
      <c r="Q52" s="172">
        <v>2</v>
      </c>
      <c r="R52" s="179">
        <v>1</v>
      </c>
      <c r="S52" s="173">
        <v>1</v>
      </c>
      <c r="T52" s="179">
        <f t="shared" si="20"/>
        <v>3</v>
      </c>
      <c r="U52" s="174">
        <f t="shared" si="20"/>
        <v>2</v>
      </c>
    </row>
    <row r="53" spans="1:21" x14ac:dyDescent="0.2">
      <c r="A53" s="166"/>
      <c r="B53" s="192"/>
      <c r="C53" s="192" t="s">
        <v>141</v>
      </c>
      <c r="D53" s="187">
        <v>4</v>
      </c>
      <c r="E53" s="172">
        <v>3</v>
      </c>
      <c r="F53" s="179">
        <v>2</v>
      </c>
      <c r="G53" s="173">
        <v>1</v>
      </c>
      <c r="H53" s="172">
        <v>1</v>
      </c>
      <c r="I53" s="179">
        <v>0</v>
      </c>
      <c r="J53" s="173">
        <v>1</v>
      </c>
      <c r="K53" s="179">
        <f t="shared" si="19"/>
        <v>2</v>
      </c>
      <c r="L53" s="188">
        <f t="shared" si="19"/>
        <v>2</v>
      </c>
      <c r="M53" s="174">
        <v>4</v>
      </c>
      <c r="N53" s="172">
        <v>1</v>
      </c>
      <c r="O53" s="179">
        <v>1</v>
      </c>
      <c r="P53" s="173">
        <v>0</v>
      </c>
      <c r="Q53" s="172">
        <v>3</v>
      </c>
      <c r="R53" s="179">
        <v>2</v>
      </c>
      <c r="S53" s="173">
        <v>1</v>
      </c>
      <c r="T53" s="179">
        <f t="shared" si="20"/>
        <v>3</v>
      </c>
      <c r="U53" s="174">
        <f t="shared" si="20"/>
        <v>1</v>
      </c>
    </row>
    <row r="54" spans="1:21" x14ac:dyDescent="0.2">
      <c r="A54" s="166"/>
      <c r="B54" s="192"/>
      <c r="C54" s="192"/>
      <c r="D54" s="187"/>
      <c r="E54" s="172"/>
      <c r="F54" s="179"/>
      <c r="G54" s="173"/>
      <c r="H54" s="172"/>
      <c r="I54" s="179"/>
      <c r="J54" s="173"/>
      <c r="K54" s="179"/>
      <c r="L54" s="188"/>
      <c r="M54" s="174"/>
      <c r="N54" s="172"/>
      <c r="O54" s="179"/>
      <c r="P54" s="173"/>
      <c r="Q54" s="172"/>
      <c r="R54" s="179"/>
      <c r="S54" s="173"/>
      <c r="T54" s="179"/>
      <c r="U54" s="174"/>
    </row>
    <row r="55" spans="1:21" x14ac:dyDescent="0.2">
      <c r="A55" s="166"/>
      <c r="B55" s="192" t="s">
        <v>56</v>
      </c>
      <c r="C55" s="192" t="s">
        <v>34</v>
      </c>
      <c r="D55" s="187">
        <v>5</v>
      </c>
      <c r="E55" s="172">
        <v>3</v>
      </c>
      <c r="F55" s="179">
        <v>3</v>
      </c>
      <c r="G55" s="173">
        <v>0</v>
      </c>
      <c r="H55" s="172">
        <v>2</v>
      </c>
      <c r="I55" s="179">
        <v>1</v>
      </c>
      <c r="J55" s="173">
        <v>1</v>
      </c>
      <c r="K55" s="179">
        <f t="shared" ref="K55:L57" si="21">F55+I55</f>
        <v>4</v>
      </c>
      <c r="L55" s="188">
        <f t="shared" si="21"/>
        <v>1</v>
      </c>
      <c r="M55" s="174">
        <v>4</v>
      </c>
      <c r="N55" s="172">
        <v>2</v>
      </c>
      <c r="O55" s="179">
        <v>2</v>
      </c>
      <c r="P55" s="173">
        <v>0</v>
      </c>
      <c r="Q55" s="172">
        <v>2</v>
      </c>
      <c r="R55" s="179">
        <v>1</v>
      </c>
      <c r="S55" s="173">
        <v>1</v>
      </c>
      <c r="T55" s="179">
        <f t="shared" ref="T55:U57" si="22">O55+R55</f>
        <v>3</v>
      </c>
      <c r="U55" s="174">
        <f t="shared" si="22"/>
        <v>1</v>
      </c>
    </row>
    <row r="56" spans="1:21" x14ac:dyDescent="0.2">
      <c r="A56" s="166"/>
      <c r="B56" s="192"/>
      <c r="C56" s="192" t="s">
        <v>143</v>
      </c>
      <c r="D56" s="187">
        <v>6</v>
      </c>
      <c r="E56" s="172">
        <v>5</v>
      </c>
      <c r="F56" s="179">
        <v>2</v>
      </c>
      <c r="G56" s="173">
        <v>3</v>
      </c>
      <c r="H56" s="172">
        <v>1</v>
      </c>
      <c r="I56" s="179">
        <v>0</v>
      </c>
      <c r="J56" s="173">
        <v>1</v>
      </c>
      <c r="K56" s="179">
        <f t="shared" si="21"/>
        <v>2</v>
      </c>
      <c r="L56" s="188">
        <f t="shared" si="21"/>
        <v>4</v>
      </c>
      <c r="M56" s="174">
        <v>5</v>
      </c>
      <c r="N56" s="172">
        <v>2</v>
      </c>
      <c r="O56" s="179">
        <v>2</v>
      </c>
      <c r="P56" s="173">
        <v>0</v>
      </c>
      <c r="Q56" s="172">
        <v>3</v>
      </c>
      <c r="R56" s="179">
        <v>2</v>
      </c>
      <c r="S56" s="173">
        <v>1</v>
      </c>
      <c r="T56" s="179">
        <f t="shared" si="22"/>
        <v>4</v>
      </c>
      <c r="U56" s="174">
        <f t="shared" si="22"/>
        <v>1</v>
      </c>
    </row>
    <row r="57" spans="1:21" x14ac:dyDescent="0.2">
      <c r="A57" s="166"/>
      <c r="B57" s="192"/>
      <c r="C57" s="192" t="s">
        <v>144</v>
      </c>
      <c r="D57" s="187">
        <v>2</v>
      </c>
      <c r="E57" s="172">
        <v>2</v>
      </c>
      <c r="F57" s="179">
        <v>2</v>
      </c>
      <c r="G57" s="173">
        <v>0</v>
      </c>
      <c r="H57" s="172">
        <v>0</v>
      </c>
      <c r="I57" s="179">
        <v>0</v>
      </c>
      <c r="J57" s="173">
        <v>0</v>
      </c>
      <c r="K57" s="179">
        <f t="shared" si="21"/>
        <v>2</v>
      </c>
      <c r="L57" s="188">
        <f t="shared" si="21"/>
        <v>0</v>
      </c>
      <c r="M57" s="174">
        <v>2</v>
      </c>
      <c r="N57" s="172">
        <v>1</v>
      </c>
      <c r="O57" s="179">
        <v>0</v>
      </c>
      <c r="P57" s="173">
        <v>1</v>
      </c>
      <c r="Q57" s="172">
        <v>1</v>
      </c>
      <c r="R57" s="179">
        <v>0</v>
      </c>
      <c r="S57" s="173">
        <v>1</v>
      </c>
      <c r="T57" s="179">
        <f t="shared" si="22"/>
        <v>0</v>
      </c>
      <c r="U57" s="174">
        <f t="shared" si="22"/>
        <v>2</v>
      </c>
    </row>
    <row r="58" spans="1:21" x14ac:dyDescent="0.2">
      <c r="A58" s="167"/>
      <c r="B58" s="193"/>
      <c r="C58" s="193"/>
      <c r="D58" s="189"/>
      <c r="E58" s="175"/>
      <c r="F58" s="202"/>
      <c r="G58" s="176"/>
      <c r="H58" s="175"/>
      <c r="I58" s="202"/>
      <c r="J58" s="176"/>
      <c r="K58" s="202"/>
      <c r="L58" s="190"/>
      <c r="M58" s="177"/>
      <c r="N58" s="175"/>
      <c r="O58" s="202"/>
      <c r="P58" s="176"/>
      <c r="Q58" s="175"/>
      <c r="R58" s="202"/>
      <c r="S58" s="176"/>
      <c r="T58" s="202"/>
      <c r="U58" s="177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(表紙)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zoomScale="80" zoomScaleNormal="80" zoomScalePageLayoutView="80" workbookViewId="0">
      <selection activeCell="B57" sqref="B57"/>
    </sheetView>
  </sheetViews>
  <sheetFormatPr defaultRowHeight="13.2" x14ac:dyDescent="0.2"/>
  <cols>
    <col min="1" max="1" width="4.6640625" style="160" customWidth="1"/>
    <col min="2" max="2" width="22.33203125" style="160" customWidth="1"/>
    <col min="3" max="3" width="18.88671875" style="160" customWidth="1"/>
    <col min="4" max="21" width="7.6640625" style="168" customWidth="1"/>
    <col min="22" max="16384" width="8.88671875" style="168"/>
  </cols>
  <sheetData>
    <row r="1" spans="1:21" x14ac:dyDescent="0.2">
      <c r="A1" s="168" t="s">
        <v>241</v>
      </c>
    </row>
    <row r="2" spans="1:21" ht="18" customHeight="1" x14ac:dyDescent="0.2">
      <c r="C2" s="168"/>
      <c r="D2" s="168" t="s">
        <v>458</v>
      </c>
      <c r="M2" s="168" t="s">
        <v>459</v>
      </c>
    </row>
    <row r="3" spans="1:21" x14ac:dyDescent="0.2">
      <c r="A3" s="165"/>
      <c r="B3" s="191"/>
      <c r="C3" s="191"/>
      <c r="D3" s="185" t="s">
        <v>64</v>
      </c>
      <c r="E3" s="170" t="s">
        <v>65</v>
      </c>
      <c r="F3" s="170"/>
      <c r="G3" s="170"/>
      <c r="H3" s="201" t="s">
        <v>66</v>
      </c>
      <c r="I3" s="170"/>
      <c r="J3" s="170"/>
      <c r="K3" s="201" t="s">
        <v>473</v>
      </c>
      <c r="L3" s="186"/>
      <c r="M3" s="171" t="s">
        <v>64</v>
      </c>
      <c r="N3" s="170" t="s">
        <v>65</v>
      </c>
      <c r="O3" s="170"/>
      <c r="P3" s="170"/>
      <c r="Q3" s="201" t="s">
        <v>66</v>
      </c>
      <c r="R3" s="170"/>
      <c r="S3" s="170"/>
      <c r="T3" s="201" t="s">
        <v>67</v>
      </c>
      <c r="U3" s="171"/>
    </row>
    <row r="4" spans="1:21" x14ac:dyDescent="0.2">
      <c r="A4" s="166"/>
      <c r="D4" s="187"/>
      <c r="E4" s="174"/>
      <c r="F4" s="170"/>
      <c r="G4" s="170"/>
      <c r="H4" s="172"/>
      <c r="I4" s="170"/>
      <c r="J4" s="170"/>
      <c r="K4" s="179"/>
      <c r="L4" s="188"/>
      <c r="M4" s="174"/>
      <c r="N4" s="174"/>
      <c r="O4" s="170"/>
      <c r="P4" s="170"/>
      <c r="Q4" s="172"/>
      <c r="R4" s="170"/>
      <c r="S4" s="170"/>
      <c r="T4" s="179"/>
      <c r="U4" s="174"/>
    </row>
    <row r="5" spans="1:21" ht="54" customHeight="1" x14ac:dyDescent="0.2">
      <c r="A5" s="167"/>
      <c r="B5" s="193"/>
      <c r="C5" s="193"/>
      <c r="D5" s="260" t="s">
        <v>68</v>
      </c>
      <c r="E5" s="261" t="s">
        <v>68</v>
      </c>
      <c r="F5" s="262" t="s">
        <v>69</v>
      </c>
      <c r="G5" s="262" t="s">
        <v>292</v>
      </c>
      <c r="H5" s="263" t="s">
        <v>68</v>
      </c>
      <c r="I5" s="262" t="s">
        <v>69</v>
      </c>
      <c r="J5" s="262" t="s">
        <v>292</v>
      </c>
      <c r="K5" s="264" t="s">
        <v>69</v>
      </c>
      <c r="L5" s="265" t="s">
        <v>292</v>
      </c>
      <c r="M5" s="261" t="s">
        <v>68</v>
      </c>
      <c r="N5" s="261" t="s">
        <v>68</v>
      </c>
      <c r="O5" s="262" t="s">
        <v>69</v>
      </c>
      <c r="P5" s="262" t="s">
        <v>292</v>
      </c>
      <c r="Q5" s="263" t="s">
        <v>68</v>
      </c>
      <c r="R5" s="262" t="s">
        <v>69</v>
      </c>
      <c r="S5" s="262" t="s">
        <v>292</v>
      </c>
      <c r="T5" s="264" t="s">
        <v>69</v>
      </c>
      <c r="U5" s="261" t="s">
        <v>292</v>
      </c>
    </row>
    <row r="6" spans="1:21" x14ac:dyDescent="0.2">
      <c r="A6" s="165"/>
      <c r="B6" s="191"/>
      <c r="C6" s="191"/>
      <c r="D6" s="185"/>
      <c r="E6" s="170"/>
      <c r="F6" s="201"/>
      <c r="G6" s="170"/>
      <c r="H6" s="238"/>
      <c r="I6" s="201"/>
      <c r="J6" s="170"/>
      <c r="K6" s="201"/>
      <c r="L6" s="186"/>
      <c r="M6" s="171"/>
      <c r="N6" s="170"/>
      <c r="O6" s="201"/>
      <c r="P6" s="170"/>
      <c r="Q6" s="238"/>
      <c r="R6" s="201"/>
      <c r="S6" s="170"/>
      <c r="T6" s="201"/>
      <c r="U6" s="171"/>
    </row>
    <row r="7" spans="1:21" x14ac:dyDescent="0.2">
      <c r="A7" s="166"/>
      <c r="B7" s="173" t="s">
        <v>33</v>
      </c>
      <c r="C7" s="173" t="s">
        <v>58</v>
      </c>
      <c r="D7" s="187">
        <v>20</v>
      </c>
      <c r="E7" s="173">
        <v>14</v>
      </c>
      <c r="F7" s="179">
        <v>8</v>
      </c>
      <c r="G7" s="173">
        <v>5</v>
      </c>
      <c r="H7" s="172">
        <v>6</v>
      </c>
      <c r="I7" s="179">
        <v>1</v>
      </c>
      <c r="J7" s="173">
        <v>5</v>
      </c>
      <c r="K7" s="179">
        <f>F7+I7</f>
        <v>9</v>
      </c>
      <c r="L7" s="188">
        <f>G7+J7</f>
        <v>10</v>
      </c>
      <c r="M7" s="174">
        <v>18</v>
      </c>
      <c r="N7" s="173">
        <v>11</v>
      </c>
      <c r="O7" s="179">
        <v>8</v>
      </c>
      <c r="P7" s="173">
        <v>3</v>
      </c>
      <c r="Q7" s="172">
        <v>7</v>
      </c>
      <c r="R7" s="179">
        <v>3</v>
      </c>
      <c r="S7" s="173">
        <v>4</v>
      </c>
      <c r="T7" s="179">
        <f>O7+R7</f>
        <v>11</v>
      </c>
      <c r="U7" s="174">
        <f>P7+S7</f>
        <v>7</v>
      </c>
    </row>
    <row r="8" spans="1:21" x14ac:dyDescent="0.2">
      <c r="A8" s="166"/>
      <c r="B8" s="173"/>
      <c r="C8" s="173" t="s">
        <v>59</v>
      </c>
      <c r="D8" s="187">
        <v>1</v>
      </c>
      <c r="E8" s="173">
        <v>1</v>
      </c>
      <c r="F8" s="179">
        <v>1</v>
      </c>
      <c r="G8" s="173">
        <v>0</v>
      </c>
      <c r="H8" s="172">
        <v>0</v>
      </c>
      <c r="I8" s="179">
        <v>0</v>
      </c>
      <c r="J8" s="173">
        <v>0</v>
      </c>
      <c r="K8" s="179">
        <f>F8+I8</f>
        <v>1</v>
      </c>
      <c r="L8" s="188">
        <f>G8+J8</f>
        <v>0</v>
      </c>
      <c r="M8" s="174">
        <v>1</v>
      </c>
      <c r="N8" s="173">
        <v>1</v>
      </c>
      <c r="O8" s="179">
        <v>1</v>
      </c>
      <c r="P8" s="173">
        <v>0</v>
      </c>
      <c r="Q8" s="172">
        <v>0</v>
      </c>
      <c r="R8" s="179">
        <v>0</v>
      </c>
      <c r="S8" s="173">
        <v>0</v>
      </c>
      <c r="T8" s="179">
        <f>O8+R8</f>
        <v>1</v>
      </c>
      <c r="U8" s="174">
        <f>P8+S8</f>
        <v>0</v>
      </c>
    </row>
    <row r="9" spans="1:21" x14ac:dyDescent="0.2">
      <c r="A9" s="166"/>
      <c r="B9" s="173"/>
      <c r="C9" s="173"/>
      <c r="D9" s="187"/>
      <c r="E9" s="173"/>
      <c r="F9" s="179"/>
      <c r="G9" s="173"/>
      <c r="H9" s="172"/>
      <c r="I9" s="179"/>
      <c r="J9" s="173"/>
      <c r="K9" s="179"/>
      <c r="L9" s="188"/>
      <c r="M9" s="174"/>
      <c r="N9" s="173"/>
      <c r="O9" s="179"/>
      <c r="P9" s="173"/>
      <c r="Q9" s="172"/>
      <c r="R9" s="179"/>
      <c r="S9" s="173"/>
      <c r="T9" s="179"/>
      <c r="U9" s="174"/>
    </row>
    <row r="10" spans="1:21" x14ac:dyDescent="0.2">
      <c r="A10" s="166"/>
      <c r="B10" s="173" t="s">
        <v>35</v>
      </c>
      <c r="C10" s="173" t="s">
        <v>34</v>
      </c>
      <c r="D10" s="187">
        <v>5</v>
      </c>
      <c r="E10" s="173">
        <v>4</v>
      </c>
      <c r="F10" s="179">
        <v>2</v>
      </c>
      <c r="G10" s="173">
        <v>1</v>
      </c>
      <c r="H10" s="172">
        <v>1</v>
      </c>
      <c r="I10" s="179">
        <v>0</v>
      </c>
      <c r="J10" s="173">
        <v>1</v>
      </c>
      <c r="K10" s="179">
        <f t="shared" ref="K10:L12" si="0">F10+I10</f>
        <v>2</v>
      </c>
      <c r="L10" s="188">
        <f t="shared" si="0"/>
        <v>2</v>
      </c>
      <c r="M10" s="174">
        <v>7</v>
      </c>
      <c r="N10" s="173">
        <v>5</v>
      </c>
      <c r="O10" s="179">
        <v>2</v>
      </c>
      <c r="P10" s="173">
        <v>3</v>
      </c>
      <c r="Q10" s="172">
        <v>2</v>
      </c>
      <c r="R10" s="179">
        <v>1</v>
      </c>
      <c r="S10" s="173">
        <v>1</v>
      </c>
      <c r="T10" s="179">
        <f t="shared" ref="T10:U12" si="1">O10+R10</f>
        <v>3</v>
      </c>
      <c r="U10" s="174">
        <f t="shared" si="1"/>
        <v>4</v>
      </c>
    </row>
    <row r="11" spans="1:21" x14ac:dyDescent="0.2">
      <c r="A11" s="166"/>
      <c r="B11" s="173"/>
      <c r="C11" s="173" t="s">
        <v>139</v>
      </c>
      <c r="D11" s="187">
        <v>10</v>
      </c>
      <c r="E11" s="173">
        <v>6</v>
      </c>
      <c r="F11" s="179">
        <v>4</v>
      </c>
      <c r="G11" s="173">
        <v>2</v>
      </c>
      <c r="H11" s="172">
        <v>4</v>
      </c>
      <c r="I11" s="179">
        <v>1</v>
      </c>
      <c r="J11" s="173">
        <v>3</v>
      </c>
      <c r="K11" s="179">
        <f t="shared" si="0"/>
        <v>5</v>
      </c>
      <c r="L11" s="188">
        <f t="shared" si="0"/>
        <v>5</v>
      </c>
      <c r="M11" s="174">
        <v>9</v>
      </c>
      <c r="N11" s="173">
        <v>4</v>
      </c>
      <c r="O11" s="179">
        <v>4</v>
      </c>
      <c r="P11" s="173">
        <v>0</v>
      </c>
      <c r="Q11" s="172">
        <v>5</v>
      </c>
      <c r="R11" s="179">
        <v>2</v>
      </c>
      <c r="S11" s="173">
        <v>3</v>
      </c>
      <c r="T11" s="179">
        <f t="shared" si="1"/>
        <v>6</v>
      </c>
      <c r="U11" s="174">
        <f t="shared" si="1"/>
        <v>3</v>
      </c>
    </row>
    <row r="12" spans="1:21" x14ac:dyDescent="0.2">
      <c r="A12" s="166"/>
      <c r="B12" s="173"/>
      <c r="C12" s="173" t="s">
        <v>140</v>
      </c>
      <c r="D12" s="187">
        <v>6</v>
      </c>
      <c r="E12" s="173">
        <v>5</v>
      </c>
      <c r="F12" s="179">
        <v>3</v>
      </c>
      <c r="G12" s="173">
        <v>2</v>
      </c>
      <c r="H12" s="172">
        <v>1</v>
      </c>
      <c r="I12" s="179">
        <v>0</v>
      </c>
      <c r="J12" s="173">
        <v>1</v>
      </c>
      <c r="K12" s="179">
        <f t="shared" si="0"/>
        <v>3</v>
      </c>
      <c r="L12" s="188">
        <f t="shared" si="0"/>
        <v>3</v>
      </c>
      <c r="M12" s="174">
        <v>3</v>
      </c>
      <c r="N12" s="173">
        <v>3</v>
      </c>
      <c r="O12" s="179">
        <v>3</v>
      </c>
      <c r="P12" s="173">
        <v>0</v>
      </c>
      <c r="Q12" s="172">
        <v>0</v>
      </c>
      <c r="R12" s="179">
        <v>0</v>
      </c>
      <c r="S12" s="173">
        <v>0</v>
      </c>
      <c r="T12" s="179">
        <f t="shared" si="1"/>
        <v>3</v>
      </c>
      <c r="U12" s="174">
        <f t="shared" si="1"/>
        <v>0</v>
      </c>
    </row>
    <row r="13" spans="1:21" x14ac:dyDescent="0.2">
      <c r="A13" s="166"/>
      <c r="B13" s="173"/>
      <c r="C13" s="173"/>
      <c r="D13" s="187"/>
      <c r="E13" s="173"/>
      <c r="F13" s="179"/>
      <c r="G13" s="173"/>
      <c r="H13" s="172"/>
      <c r="I13" s="179"/>
      <c r="J13" s="173"/>
      <c r="K13" s="179"/>
      <c r="L13" s="188"/>
      <c r="M13" s="174"/>
      <c r="N13" s="173"/>
      <c r="O13" s="179"/>
      <c r="P13" s="173"/>
      <c r="Q13" s="172"/>
      <c r="R13" s="179"/>
      <c r="S13" s="173"/>
      <c r="T13" s="179"/>
      <c r="U13" s="174"/>
    </row>
    <row r="14" spans="1:21" x14ac:dyDescent="0.2">
      <c r="A14" s="166"/>
      <c r="B14" s="173" t="s">
        <v>36</v>
      </c>
      <c r="C14" s="173" t="s">
        <v>58</v>
      </c>
      <c r="D14" s="187">
        <v>20</v>
      </c>
      <c r="E14" s="173">
        <v>14</v>
      </c>
      <c r="F14" s="179">
        <v>8</v>
      </c>
      <c r="G14" s="173">
        <v>5</v>
      </c>
      <c r="H14" s="172">
        <v>6</v>
      </c>
      <c r="I14" s="179">
        <v>1</v>
      </c>
      <c r="J14" s="173">
        <v>5</v>
      </c>
      <c r="K14" s="179">
        <f>F14+I14</f>
        <v>9</v>
      </c>
      <c r="L14" s="188">
        <f>G14+J14</f>
        <v>10</v>
      </c>
      <c r="M14" s="174">
        <v>19</v>
      </c>
      <c r="N14" s="173">
        <v>12</v>
      </c>
      <c r="O14" s="179">
        <v>9</v>
      </c>
      <c r="P14" s="173">
        <v>3</v>
      </c>
      <c r="Q14" s="172">
        <v>7</v>
      </c>
      <c r="R14" s="179">
        <v>3</v>
      </c>
      <c r="S14" s="173">
        <v>4</v>
      </c>
      <c r="T14" s="179">
        <f>O14+R14</f>
        <v>12</v>
      </c>
      <c r="U14" s="174">
        <f>P14+S14</f>
        <v>7</v>
      </c>
    </row>
    <row r="15" spans="1:21" x14ac:dyDescent="0.2">
      <c r="A15" s="166"/>
      <c r="B15" s="173"/>
      <c r="C15" s="173" t="s">
        <v>59</v>
      </c>
      <c r="D15" s="187">
        <v>1</v>
      </c>
      <c r="E15" s="173">
        <v>1</v>
      </c>
      <c r="F15" s="179">
        <v>1</v>
      </c>
      <c r="G15" s="173">
        <v>0</v>
      </c>
      <c r="H15" s="172">
        <v>0</v>
      </c>
      <c r="I15" s="179">
        <v>0</v>
      </c>
      <c r="J15" s="173">
        <v>0</v>
      </c>
      <c r="K15" s="179">
        <f>F15+I15</f>
        <v>1</v>
      </c>
      <c r="L15" s="188">
        <f>G15+J15</f>
        <v>0</v>
      </c>
      <c r="M15" s="174">
        <v>0</v>
      </c>
      <c r="N15" s="173">
        <v>0</v>
      </c>
      <c r="O15" s="179">
        <v>0</v>
      </c>
      <c r="P15" s="173">
        <v>0</v>
      </c>
      <c r="Q15" s="172">
        <v>0</v>
      </c>
      <c r="R15" s="179">
        <v>0</v>
      </c>
      <c r="S15" s="173">
        <v>0</v>
      </c>
      <c r="T15" s="179">
        <f>O15+R15</f>
        <v>0</v>
      </c>
      <c r="U15" s="174">
        <f>P15+S15</f>
        <v>0</v>
      </c>
    </row>
    <row r="16" spans="1:21" x14ac:dyDescent="0.2">
      <c r="A16" s="166"/>
      <c r="B16" s="173"/>
      <c r="C16" s="173"/>
      <c r="D16" s="187"/>
      <c r="E16" s="173"/>
      <c r="F16" s="179"/>
      <c r="G16" s="173"/>
      <c r="H16" s="172"/>
      <c r="I16" s="179"/>
      <c r="J16" s="173"/>
      <c r="K16" s="179"/>
      <c r="L16" s="188"/>
      <c r="M16" s="174"/>
      <c r="N16" s="173"/>
      <c r="O16" s="179"/>
      <c r="P16" s="173"/>
      <c r="Q16" s="172"/>
      <c r="R16" s="179"/>
      <c r="S16" s="173"/>
      <c r="T16" s="179"/>
      <c r="U16" s="174"/>
    </row>
    <row r="17" spans="1:21" x14ac:dyDescent="0.2">
      <c r="A17" s="166"/>
      <c r="B17" s="173" t="s">
        <v>40</v>
      </c>
      <c r="C17" s="173" t="s">
        <v>34</v>
      </c>
      <c r="D17" s="187">
        <v>12</v>
      </c>
      <c r="E17" s="173">
        <v>10</v>
      </c>
      <c r="F17" s="179">
        <v>6</v>
      </c>
      <c r="G17" s="173">
        <v>3</v>
      </c>
      <c r="H17" s="172">
        <v>2</v>
      </c>
      <c r="I17" s="179">
        <v>0</v>
      </c>
      <c r="J17" s="173">
        <v>2</v>
      </c>
      <c r="K17" s="179">
        <f t="shared" ref="K17:L19" si="2">F17+I17</f>
        <v>6</v>
      </c>
      <c r="L17" s="188">
        <f t="shared" si="2"/>
        <v>5</v>
      </c>
      <c r="M17" s="174">
        <v>13</v>
      </c>
      <c r="N17" s="173">
        <v>8</v>
      </c>
      <c r="O17" s="179">
        <v>5</v>
      </c>
      <c r="P17" s="173">
        <v>3</v>
      </c>
      <c r="Q17" s="172">
        <v>5</v>
      </c>
      <c r="R17" s="179">
        <v>3</v>
      </c>
      <c r="S17" s="173">
        <v>2</v>
      </c>
      <c r="T17" s="179">
        <f t="shared" ref="T17:U19" si="3">O17+R17</f>
        <v>8</v>
      </c>
      <c r="U17" s="174">
        <f t="shared" si="3"/>
        <v>5</v>
      </c>
    </row>
    <row r="18" spans="1:21" x14ac:dyDescent="0.2">
      <c r="A18" s="166"/>
      <c r="B18" s="173"/>
      <c r="C18" s="173" t="s">
        <v>139</v>
      </c>
      <c r="D18" s="187">
        <v>8</v>
      </c>
      <c r="E18" s="173">
        <v>4</v>
      </c>
      <c r="F18" s="179">
        <v>2</v>
      </c>
      <c r="G18" s="173">
        <v>2</v>
      </c>
      <c r="H18" s="172">
        <v>4</v>
      </c>
      <c r="I18" s="179">
        <v>1</v>
      </c>
      <c r="J18" s="173">
        <v>3</v>
      </c>
      <c r="K18" s="179">
        <f t="shared" si="2"/>
        <v>3</v>
      </c>
      <c r="L18" s="188">
        <f t="shared" si="2"/>
        <v>5</v>
      </c>
      <c r="M18" s="174">
        <v>2</v>
      </c>
      <c r="N18" s="173">
        <v>1</v>
      </c>
      <c r="O18" s="179">
        <v>1</v>
      </c>
      <c r="P18" s="173">
        <v>0</v>
      </c>
      <c r="Q18" s="172">
        <v>1</v>
      </c>
      <c r="R18" s="179">
        <v>0</v>
      </c>
      <c r="S18" s="173">
        <v>1</v>
      </c>
      <c r="T18" s="179">
        <f t="shared" si="3"/>
        <v>1</v>
      </c>
      <c r="U18" s="174">
        <f t="shared" si="3"/>
        <v>1</v>
      </c>
    </row>
    <row r="19" spans="1:21" x14ac:dyDescent="0.2">
      <c r="A19" s="166"/>
      <c r="B19" s="173"/>
      <c r="C19" s="173" t="s">
        <v>140</v>
      </c>
      <c r="D19" s="187">
        <v>1</v>
      </c>
      <c r="E19" s="173">
        <v>1</v>
      </c>
      <c r="F19" s="179">
        <v>1</v>
      </c>
      <c r="G19" s="173">
        <v>0</v>
      </c>
      <c r="H19" s="172">
        <v>0</v>
      </c>
      <c r="I19" s="179">
        <v>0</v>
      </c>
      <c r="J19" s="173">
        <v>0</v>
      </c>
      <c r="K19" s="179">
        <f t="shared" si="2"/>
        <v>1</v>
      </c>
      <c r="L19" s="188">
        <f t="shared" si="2"/>
        <v>0</v>
      </c>
      <c r="M19" s="174">
        <v>4</v>
      </c>
      <c r="N19" s="173">
        <v>3</v>
      </c>
      <c r="O19" s="179">
        <v>3</v>
      </c>
      <c r="P19" s="173">
        <v>0</v>
      </c>
      <c r="Q19" s="172">
        <v>1</v>
      </c>
      <c r="R19" s="179">
        <v>0</v>
      </c>
      <c r="S19" s="173">
        <v>1</v>
      </c>
      <c r="T19" s="179">
        <f t="shared" si="3"/>
        <v>3</v>
      </c>
      <c r="U19" s="174">
        <f t="shared" si="3"/>
        <v>1</v>
      </c>
    </row>
    <row r="20" spans="1:21" x14ac:dyDescent="0.2">
      <c r="A20" s="166"/>
      <c r="B20" s="173"/>
      <c r="C20" s="173"/>
      <c r="D20" s="187"/>
      <c r="E20" s="173"/>
      <c r="F20" s="179"/>
      <c r="G20" s="173"/>
      <c r="H20" s="172"/>
      <c r="I20" s="179"/>
      <c r="J20" s="173"/>
      <c r="K20" s="179"/>
      <c r="L20" s="188"/>
      <c r="M20" s="174"/>
      <c r="N20" s="173"/>
      <c r="O20" s="179"/>
      <c r="P20" s="173"/>
      <c r="Q20" s="172"/>
      <c r="R20" s="179"/>
      <c r="S20" s="173"/>
      <c r="T20" s="179"/>
      <c r="U20" s="174"/>
    </row>
    <row r="21" spans="1:21" x14ac:dyDescent="0.2">
      <c r="A21" s="166"/>
      <c r="B21" s="173" t="s">
        <v>60</v>
      </c>
      <c r="C21" s="173" t="s">
        <v>34</v>
      </c>
      <c r="D21" s="187">
        <v>13</v>
      </c>
      <c r="E21" s="173">
        <v>13</v>
      </c>
      <c r="F21" s="179">
        <v>8</v>
      </c>
      <c r="G21" s="173">
        <v>4</v>
      </c>
      <c r="H21" s="172">
        <v>0</v>
      </c>
      <c r="I21" s="179">
        <v>0</v>
      </c>
      <c r="J21" s="173">
        <v>0</v>
      </c>
      <c r="K21" s="179">
        <f t="shared" ref="K21:L24" si="4">F21+I21</f>
        <v>8</v>
      </c>
      <c r="L21" s="188">
        <f t="shared" si="4"/>
        <v>4</v>
      </c>
      <c r="M21" s="174">
        <v>9</v>
      </c>
      <c r="N21" s="173">
        <v>8</v>
      </c>
      <c r="O21" s="179">
        <v>7</v>
      </c>
      <c r="P21" s="173">
        <v>1</v>
      </c>
      <c r="Q21" s="172">
        <v>1</v>
      </c>
      <c r="R21" s="179">
        <v>0</v>
      </c>
      <c r="S21" s="173">
        <v>1</v>
      </c>
      <c r="T21" s="179">
        <f t="shared" ref="T21:U24" si="5">O21+R21</f>
        <v>7</v>
      </c>
      <c r="U21" s="174">
        <f t="shared" si="5"/>
        <v>2</v>
      </c>
    </row>
    <row r="22" spans="1:21" x14ac:dyDescent="0.2">
      <c r="A22" s="166"/>
      <c r="B22" s="173" t="s">
        <v>42</v>
      </c>
      <c r="C22" s="173" t="s">
        <v>139</v>
      </c>
      <c r="D22" s="187">
        <v>4</v>
      </c>
      <c r="E22" s="173">
        <v>2</v>
      </c>
      <c r="F22" s="179">
        <v>1</v>
      </c>
      <c r="G22" s="173">
        <v>1</v>
      </c>
      <c r="H22" s="172">
        <v>2</v>
      </c>
      <c r="I22" s="179">
        <v>1</v>
      </c>
      <c r="J22" s="173">
        <v>1</v>
      </c>
      <c r="K22" s="179">
        <f t="shared" si="4"/>
        <v>2</v>
      </c>
      <c r="L22" s="188">
        <f t="shared" si="4"/>
        <v>2</v>
      </c>
      <c r="M22" s="174">
        <v>3</v>
      </c>
      <c r="N22" s="173">
        <v>2</v>
      </c>
      <c r="O22" s="179">
        <v>1</v>
      </c>
      <c r="P22" s="173">
        <v>1</v>
      </c>
      <c r="Q22" s="172">
        <v>1</v>
      </c>
      <c r="R22" s="179">
        <v>0</v>
      </c>
      <c r="S22" s="173">
        <v>1</v>
      </c>
      <c r="T22" s="179">
        <f t="shared" si="5"/>
        <v>1</v>
      </c>
      <c r="U22" s="174">
        <f t="shared" si="5"/>
        <v>2</v>
      </c>
    </row>
    <row r="23" spans="1:21" x14ac:dyDescent="0.2">
      <c r="A23" s="166"/>
      <c r="B23" s="173"/>
      <c r="C23" s="173" t="s">
        <v>43</v>
      </c>
      <c r="D23" s="187">
        <v>3</v>
      </c>
      <c r="E23" s="173">
        <v>0</v>
      </c>
      <c r="F23" s="179">
        <v>0</v>
      </c>
      <c r="G23" s="173">
        <v>0</v>
      </c>
      <c r="H23" s="172">
        <v>3</v>
      </c>
      <c r="I23" s="179">
        <v>0</v>
      </c>
      <c r="J23" s="173">
        <v>3</v>
      </c>
      <c r="K23" s="179">
        <f t="shared" si="4"/>
        <v>0</v>
      </c>
      <c r="L23" s="188">
        <f t="shared" si="4"/>
        <v>3</v>
      </c>
      <c r="M23" s="174">
        <v>4</v>
      </c>
      <c r="N23" s="173">
        <v>1</v>
      </c>
      <c r="O23" s="179">
        <v>0</v>
      </c>
      <c r="P23" s="173">
        <v>1</v>
      </c>
      <c r="Q23" s="172">
        <v>3</v>
      </c>
      <c r="R23" s="179">
        <v>2</v>
      </c>
      <c r="S23" s="173">
        <v>1</v>
      </c>
      <c r="T23" s="179">
        <f t="shared" si="5"/>
        <v>2</v>
      </c>
      <c r="U23" s="174">
        <f t="shared" si="5"/>
        <v>2</v>
      </c>
    </row>
    <row r="24" spans="1:21" x14ac:dyDescent="0.2">
      <c r="A24" s="166"/>
      <c r="B24" s="173"/>
      <c r="C24" s="173" t="s">
        <v>142</v>
      </c>
      <c r="D24" s="187">
        <v>1</v>
      </c>
      <c r="E24" s="173">
        <v>0</v>
      </c>
      <c r="F24" s="179">
        <v>0</v>
      </c>
      <c r="G24" s="173">
        <v>0</v>
      </c>
      <c r="H24" s="172">
        <v>1</v>
      </c>
      <c r="I24" s="179">
        <v>0</v>
      </c>
      <c r="J24" s="173">
        <v>1</v>
      </c>
      <c r="K24" s="179">
        <f t="shared" si="4"/>
        <v>0</v>
      </c>
      <c r="L24" s="188">
        <f t="shared" si="4"/>
        <v>1</v>
      </c>
      <c r="M24" s="174">
        <v>3</v>
      </c>
      <c r="N24" s="173">
        <v>1</v>
      </c>
      <c r="O24" s="179">
        <v>1</v>
      </c>
      <c r="P24" s="173">
        <v>0</v>
      </c>
      <c r="Q24" s="172">
        <v>2</v>
      </c>
      <c r="R24" s="179">
        <v>1</v>
      </c>
      <c r="S24" s="173">
        <v>1</v>
      </c>
      <c r="T24" s="179">
        <f t="shared" si="5"/>
        <v>2</v>
      </c>
      <c r="U24" s="174">
        <f t="shared" si="5"/>
        <v>1</v>
      </c>
    </row>
    <row r="25" spans="1:21" x14ac:dyDescent="0.2">
      <c r="A25" s="166"/>
      <c r="B25" s="173"/>
      <c r="C25" s="173"/>
      <c r="D25" s="187"/>
      <c r="E25" s="173"/>
      <c r="F25" s="179"/>
      <c r="G25" s="173"/>
      <c r="H25" s="172"/>
      <c r="I25" s="179"/>
      <c r="J25" s="173"/>
      <c r="K25" s="179"/>
      <c r="L25" s="188"/>
      <c r="M25" s="174"/>
      <c r="N25" s="173"/>
      <c r="O25" s="179"/>
      <c r="P25" s="173"/>
      <c r="Q25" s="172"/>
      <c r="R25" s="179"/>
      <c r="S25" s="173"/>
      <c r="T25" s="179"/>
      <c r="U25" s="174"/>
    </row>
    <row r="26" spans="1:21" x14ac:dyDescent="0.2">
      <c r="A26" s="166"/>
      <c r="B26" s="173" t="s">
        <v>44</v>
      </c>
      <c r="C26" s="173" t="s">
        <v>34</v>
      </c>
      <c r="D26" s="187">
        <v>3</v>
      </c>
      <c r="E26" s="173">
        <v>2</v>
      </c>
      <c r="F26" s="179">
        <v>1</v>
      </c>
      <c r="G26" s="173">
        <v>0</v>
      </c>
      <c r="H26" s="172">
        <v>1</v>
      </c>
      <c r="I26" s="179">
        <v>0</v>
      </c>
      <c r="J26" s="173">
        <v>1</v>
      </c>
      <c r="K26" s="179">
        <f t="shared" ref="K26:L29" si="6">F26+I26</f>
        <v>1</v>
      </c>
      <c r="L26" s="188">
        <f t="shared" si="6"/>
        <v>1</v>
      </c>
      <c r="M26" s="174">
        <v>3</v>
      </c>
      <c r="N26" s="173">
        <v>2</v>
      </c>
      <c r="O26" s="179">
        <v>1</v>
      </c>
      <c r="P26" s="173">
        <v>1</v>
      </c>
      <c r="Q26" s="172">
        <v>1</v>
      </c>
      <c r="R26" s="179">
        <v>0</v>
      </c>
      <c r="S26" s="173">
        <v>1</v>
      </c>
      <c r="T26" s="179">
        <f t="shared" ref="T26:U29" si="7">O26+R26</f>
        <v>1</v>
      </c>
      <c r="U26" s="174">
        <f t="shared" si="7"/>
        <v>2</v>
      </c>
    </row>
    <row r="27" spans="1:21" x14ac:dyDescent="0.2">
      <c r="A27" s="166"/>
      <c r="B27" s="173"/>
      <c r="C27" s="173" t="s">
        <v>143</v>
      </c>
      <c r="D27" s="187">
        <v>0</v>
      </c>
      <c r="E27" s="173">
        <v>0</v>
      </c>
      <c r="F27" s="179">
        <v>0</v>
      </c>
      <c r="G27" s="173">
        <v>0</v>
      </c>
      <c r="H27" s="172">
        <v>0</v>
      </c>
      <c r="I27" s="179">
        <v>0</v>
      </c>
      <c r="J27" s="173">
        <v>0</v>
      </c>
      <c r="K27" s="179">
        <f t="shared" si="6"/>
        <v>0</v>
      </c>
      <c r="L27" s="188">
        <f t="shared" si="6"/>
        <v>0</v>
      </c>
      <c r="M27" s="174">
        <v>1</v>
      </c>
      <c r="N27" s="173">
        <v>0</v>
      </c>
      <c r="O27" s="179">
        <v>0</v>
      </c>
      <c r="P27" s="173">
        <v>0</v>
      </c>
      <c r="Q27" s="172">
        <v>1</v>
      </c>
      <c r="R27" s="179">
        <v>0</v>
      </c>
      <c r="S27" s="173">
        <v>1</v>
      </c>
      <c r="T27" s="179">
        <f t="shared" si="7"/>
        <v>0</v>
      </c>
      <c r="U27" s="174">
        <f t="shared" si="7"/>
        <v>1</v>
      </c>
    </row>
    <row r="28" spans="1:21" x14ac:dyDescent="0.2">
      <c r="A28" s="166"/>
      <c r="B28" s="173"/>
      <c r="C28" s="173" t="s">
        <v>61</v>
      </c>
      <c r="D28" s="187">
        <v>7</v>
      </c>
      <c r="E28" s="173">
        <v>5</v>
      </c>
      <c r="F28" s="179">
        <v>3</v>
      </c>
      <c r="G28" s="173">
        <v>2</v>
      </c>
      <c r="H28" s="172">
        <v>2</v>
      </c>
      <c r="I28" s="179">
        <v>1</v>
      </c>
      <c r="J28" s="173">
        <v>1</v>
      </c>
      <c r="K28" s="179">
        <f t="shared" si="6"/>
        <v>4</v>
      </c>
      <c r="L28" s="188">
        <f t="shared" si="6"/>
        <v>3</v>
      </c>
      <c r="M28" s="174">
        <v>9</v>
      </c>
      <c r="N28" s="173">
        <v>7</v>
      </c>
      <c r="O28" s="179">
        <v>5</v>
      </c>
      <c r="P28" s="173">
        <v>2</v>
      </c>
      <c r="Q28" s="172">
        <v>2</v>
      </c>
      <c r="R28" s="179">
        <v>1</v>
      </c>
      <c r="S28" s="173">
        <v>1</v>
      </c>
      <c r="T28" s="179">
        <f t="shared" si="7"/>
        <v>6</v>
      </c>
      <c r="U28" s="174">
        <f t="shared" si="7"/>
        <v>3</v>
      </c>
    </row>
    <row r="29" spans="1:21" x14ac:dyDescent="0.2">
      <c r="A29" s="166"/>
      <c r="B29" s="173"/>
      <c r="C29" s="173" t="s">
        <v>145</v>
      </c>
      <c r="D29" s="187">
        <v>11</v>
      </c>
      <c r="E29" s="173">
        <v>8</v>
      </c>
      <c r="F29" s="179">
        <v>5</v>
      </c>
      <c r="G29" s="173">
        <v>3</v>
      </c>
      <c r="H29" s="172">
        <v>3</v>
      </c>
      <c r="I29" s="179">
        <v>0</v>
      </c>
      <c r="J29" s="173">
        <v>3</v>
      </c>
      <c r="K29" s="179">
        <f t="shared" si="6"/>
        <v>5</v>
      </c>
      <c r="L29" s="188">
        <f t="shared" si="6"/>
        <v>6</v>
      </c>
      <c r="M29" s="174">
        <v>6</v>
      </c>
      <c r="N29" s="173">
        <v>3</v>
      </c>
      <c r="O29" s="179">
        <v>3</v>
      </c>
      <c r="P29" s="173">
        <v>0</v>
      </c>
      <c r="Q29" s="172">
        <v>3</v>
      </c>
      <c r="R29" s="179">
        <v>2</v>
      </c>
      <c r="S29" s="173">
        <v>1</v>
      </c>
      <c r="T29" s="179">
        <f t="shared" si="7"/>
        <v>5</v>
      </c>
      <c r="U29" s="174">
        <f t="shared" si="7"/>
        <v>1</v>
      </c>
    </row>
    <row r="30" spans="1:21" x14ac:dyDescent="0.2">
      <c r="A30" s="166"/>
      <c r="B30" s="173"/>
      <c r="C30" s="173"/>
      <c r="D30" s="187"/>
      <c r="E30" s="173"/>
      <c r="F30" s="179"/>
      <c r="G30" s="173"/>
      <c r="H30" s="172"/>
      <c r="I30" s="179"/>
      <c r="J30" s="173"/>
      <c r="K30" s="179"/>
      <c r="L30" s="188"/>
      <c r="M30" s="174"/>
      <c r="N30" s="173"/>
      <c r="O30" s="179"/>
      <c r="P30" s="173"/>
      <c r="Q30" s="172"/>
      <c r="R30" s="179"/>
      <c r="S30" s="173"/>
      <c r="T30" s="179"/>
      <c r="U30" s="174"/>
    </row>
    <row r="31" spans="1:21" x14ac:dyDescent="0.2">
      <c r="A31" s="166"/>
      <c r="B31" s="173" t="s">
        <v>269</v>
      </c>
      <c r="C31" s="173" t="s">
        <v>34</v>
      </c>
      <c r="D31" s="187" t="s">
        <v>267</v>
      </c>
      <c r="E31" s="173" t="s">
        <v>267</v>
      </c>
      <c r="F31" s="179" t="s">
        <v>267</v>
      </c>
      <c r="G31" s="173" t="s">
        <v>267</v>
      </c>
      <c r="H31" s="172" t="s">
        <v>267</v>
      </c>
      <c r="I31" s="179" t="s">
        <v>267</v>
      </c>
      <c r="J31" s="173" t="s">
        <v>267</v>
      </c>
      <c r="K31" s="179" t="s">
        <v>267</v>
      </c>
      <c r="L31" s="188" t="s">
        <v>267</v>
      </c>
      <c r="M31" s="174">
        <v>15</v>
      </c>
      <c r="N31" s="173">
        <v>10</v>
      </c>
      <c r="O31" s="179">
        <v>7</v>
      </c>
      <c r="P31" s="173">
        <v>3</v>
      </c>
      <c r="Q31" s="172">
        <v>5</v>
      </c>
      <c r="R31" s="179">
        <v>2</v>
      </c>
      <c r="S31" s="173">
        <v>3</v>
      </c>
      <c r="T31" s="179">
        <f t="shared" ref="T31:U33" si="8">O31+R31</f>
        <v>9</v>
      </c>
      <c r="U31" s="174">
        <f t="shared" si="8"/>
        <v>6</v>
      </c>
    </row>
    <row r="32" spans="1:21" x14ac:dyDescent="0.2">
      <c r="A32" s="166"/>
      <c r="B32" s="173" t="s">
        <v>270</v>
      </c>
      <c r="C32" s="173" t="s">
        <v>139</v>
      </c>
      <c r="D32" s="187" t="s">
        <v>267</v>
      </c>
      <c r="E32" s="173" t="s">
        <v>267</v>
      </c>
      <c r="F32" s="179" t="s">
        <v>267</v>
      </c>
      <c r="G32" s="173" t="s">
        <v>267</v>
      </c>
      <c r="H32" s="172" t="s">
        <v>267</v>
      </c>
      <c r="I32" s="179" t="s">
        <v>267</v>
      </c>
      <c r="J32" s="173" t="s">
        <v>267</v>
      </c>
      <c r="K32" s="179" t="s">
        <v>267</v>
      </c>
      <c r="L32" s="188" t="s">
        <v>267</v>
      </c>
      <c r="M32" s="174">
        <v>4</v>
      </c>
      <c r="N32" s="173">
        <v>2</v>
      </c>
      <c r="O32" s="179">
        <v>2</v>
      </c>
      <c r="P32" s="173">
        <v>0</v>
      </c>
      <c r="Q32" s="172">
        <v>2</v>
      </c>
      <c r="R32" s="179">
        <v>1</v>
      </c>
      <c r="S32" s="173">
        <v>1</v>
      </c>
      <c r="T32" s="179">
        <f t="shared" si="8"/>
        <v>3</v>
      </c>
      <c r="U32" s="174">
        <f t="shared" si="8"/>
        <v>1</v>
      </c>
    </row>
    <row r="33" spans="1:21" x14ac:dyDescent="0.2">
      <c r="A33" s="166"/>
      <c r="B33" s="173"/>
      <c r="C33" s="173" t="s">
        <v>140</v>
      </c>
      <c r="D33" s="187" t="s">
        <v>267</v>
      </c>
      <c r="E33" s="173" t="s">
        <v>267</v>
      </c>
      <c r="F33" s="179" t="s">
        <v>267</v>
      </c>
      <c r="G33" s="173" t="s">
        <v>267</v>
      </c>
      <c r="H33" s="172" t="s">
        <v>267</v>
      </c>
      <c r="I33" s="179" t="s">
        <v>267</v>
      </c>
      <c r="J33" s="173" t="s">
        <v>267</v>
      </c>
      <c r="K33" s="179" t="s">
        <v>267</v>
      </c>
      <c r="L33" s="188" t="s">
        <v>267</v>
      </c>
      <c r="M33" s="174">
        <v>0</v>
      </c>
      <c r="N33" s="173">
        <v>0</v>
      </c>
      <c r="O33" s="179">
        <v>0</v>
      </c>
      <c r="P33" s="173">
        <v>0</v>
      </c>
      <c r="Q33" s="172">
        <v>0</v>
      </c>
      <c r="R33" s="179">
        <v>0</v>
      </c>
      <c r="S33" s="173">
        <v>0</v>
      </c>
      <c r="T33" s="179">
        <f t="shared" si="8"/>
        <v>0</v>
      </c>
      <c r="U33" s="174">
        <f t="shared" si="8"/>
        <v>0</v>
      </c>
    </row>
    <row r="34" spans="1:21" x14ac:dyDescent="0.2">
      <c r="A34" s="166"/>
      <c r="B34" s="173"/>
      <c r="C34" s="173"/>
      <c r="D34" s="187"/>
      <c r="E34" s="173"/>
      <c r="F34" s="179"/>
      <c r="G34" s="173"/>
      <c r="H34" s="172"/>
      <c r="I34" s="179"/>
      <c r="J34" s="173"/>
      <c r="K34" s="179"/>
      <c r="L34" s="188"/>
      <c r="M34" s="174"/>
      <c r="N34" s="173"/>
      <c r="O34" s="179"/>
      <c r="P34" s="173"/>
      <c r="Q34" s="172"/>
      <c r="R34" s="179"/>
      <c r="S34" s="173"/>
      <c r="T34" s="179"/>
      <c r="U34" s="174"/>
    </row>
    <row r="35" spans="1:21" x14ac:dyDescent="0.2">
      <c r="A35" s="166"/>
      <c r="B35" s="173" t="s">
        <v>62</v>
      </c>
      <c r="C35" s="173" t="s">
        <v>34</v>
      </c>
      <c r="D35" s="187">
        <v>12</v>
      </c>
      <c r="E35" s="173">
        <v>8</v>
      </c>
      <c r="F35" s="179">
        <v>6</v>
      </c>
      <c r="G35" s="173">
        <v>1</v>
      </c>
      <c r="H35" s="172">
        <v>4</v>
      </c>
      <c r="I35" s="179">
        <v>1</v>
      </c>
      <c r="J35" s="173">
        <v>3</v>
      </c>
      <c r="K35" s="179">
        <f t="shared" ref="K35:L37" si="9">F35+I35</f>
        <v>7</v>
      </c>
      <c r="L35" s="188">
        <f t="shared" si="9"/>
        <v>4</v>
      </c>
      <c r="M35" s="174">
        <v>14</v>
      </c>
      <c r="N35" s="173">
        <v>8</v>
      </c>
      <c r="O35" s="179">
        <v>7</v>
      </c>
      <c r="P35" s="173">
        <v>1</v>
      </c>
      <c r="Q35" s="172">
        <v>6</v>
      </c>
      <c r="R35" s="179">
        <v>3</v>
      </c>
      <c r="S35" s="173">
        <v>3</v>
      </c>
      <c r="T35" s="179">
        <f t="shared" ref="T35:U37" si="10">O35+R35</f>
        <v>10</v>
      </c>
      <c r="U35" s="174">
        <f t="shared" si="10"/>
        <v>4</v>
      </c>
    </row>
    <row r="36" spans="1:21" x14ac:dyDescent="0.2">
      <c r="A36" s="166"/>
      <c r="B36" s="173" t="s">
        <v>46</v>
      </c>
      <c r="C36" s="173" t="s">
        <v>143</v>
      </c>
      <c r="D36" s="187">
        <v>3</v>
      </c>
      <c r="E36" s="173">
        <v>2</v>
      </c>
      <c r="F36" s="179">
        <v>1</v>
      </c>
      <c r="G36" s="173">
        <v>1</v>
      </c>
      <c r="H36" s="172">
        <v>1</v>
      </c>
      <c r="I36" s="179">
        <v>0</v>
      </c>
      <c r="J36" s="173">
        <v>1</v>
      </c>
      <c r="K36" s="179">
        <f t="shared" si="9"/>
        <v>1</v>
      </c>
      <c r="L36" s="188">
        <f t="shared" si="9"/>
        <v>2</v>
      </c>
      <c r="M36" s="174">
        <v>3</v>
      </c>
      <c r="N36" s="173">
        <v>2</v>
      </c>
      <c r="O36" s="179">
        <v>1</v>
      </c>
      <c r="P36" s="173">
        <v>1</v>
      </c>
      <c r="Q36" s="172">
        <v>1</v>
      </c>
      <c r="R36" s="179">
        <v>0</v>
      </c>
      <c r="S36" s="173">
        <v>1</v>
      </c>
      <c r="T36" s="179">
        <f t="shared" si="10"/>
        <v>1</v>
      </c>
      <c r="U36" s="174">
        <f t="shared" si="10"/>
        <v>2</v>
      </c>
    </row>
    <row r="37" spans="1:21" x14ac:dyDescent="0.2">
      <c r="A37" s="166"/>
      <c r="B37" s="173"/>
      <c r="C37" s="173" t="s">
        <v>144</v>
      </c>
      <c r="D37" s="187">
        <v>6</v>
      </c>
      <c r="E37" s="173">
        <v>5</v>
      </c>
      <c r="F37" s="179">
        <v>2</v>
      </c>
      <c r="G37" s="173">
        <v>3</v>
      </c>
      <c r="H37" s="172">
        <v>1</v>
      </c>
      <c r="I37" s="179">
        <v>0</v>
      </c>
      <c r="J37" s="173">
        <v>1</v>
      </c>
      <c r="K37" s="179">
        <f t="shared" si="9"/>
        <v>2</v>
      </c>
      <c r="L37" s="188">
        <f t="shared" si="9"/>
        <v>4</v>
      </c>
      <c r="M37" s="174">
        <v>2</v>
      </c>
      <c r="N37" s="173">
        <v>2</v>
      </c>
      <c r="O37" s="179">
        <v>1</v>
      </c>
      <c r="P37" s="173">
        <v>1</v>
      </c>
      <c r="Q37" s="172">
        <v>0</v>
      </c>
      <c r="R37" s="179">
        <v>0</v>
      </c>
      <c r="S37" s="173">
        <v>0</v>
      </c>
      <c r="T37" s="179">
        <f t="shared" si="10"/>
        <v>1</v>
      </c>
      <c r="U37" s="174">
        <f t="shared" si="10"/>
        <v>1</v>
      </c>
    </row>
    <row r="38" spans="1:21" x14ac:dyDescent="0.2">
      <c r="A38" s="166"/>
      <c r="B38" s="173"/>
      <c r="C38" s="173"/>
      <c r="D38" s="187"/>
      <c r="E38" s="173"/>
      <c r="F38" s="179"/>
      <c r="G38" s="173"/>
      <c r="H38" s="172"/>
      <c r="I38" s="179"/>
      <c r="J38" s="173"/>
      <c r="K38" s="179"/>
      <c r="L38" s="188"/>
      <c r="M38" s="174"/>
      <c r="N38" s="173"/>
      <c r="O38" s="179"/>
      <c r="P38" s="173"/>
      <c r="Q38" s="172"/>
      <c r="R38" s="179"/>
      <c r="S38" s="173"/>
      <c r="T38" s="179"/>
      <c r="U38" s="174"/>
    </row>
    <row r="39" spans="1:21" x14ac:dyDescent="0.2">
      <c r="A39" s="166"/>
      <c r="B39" s="173" t="s">
        <v>63</v>
      </c>
      <c r="C39" s="173" t="s">
        <v>48</v>
      </c>
      <c r="D39" s="187">
        <v>6</v>
      </c>
      <c r="E39" s="173">
        <v>6</v>
      </c>
      <c r="F39" s="179">
        <v>4</v>
      </c>
      <c r="G39" s="173">
        <v>1</v>
      </c>
      <c r="H39" s="172">
        <v>0</v>
      </c>
      <c r="I39" s="179">
        <v>0</v>
      </c>
      <c r="J39" s="173">
        <v>0</v>
      </c>
      <c r="K39" s="179">
        <f t="shared" ref="K39:L42" si="11">F39+I39</f>
        <v>4</v>
      </c>
      <c r="L39" s="188">
        <f t="shared" si="11"/>
        <v>1</v>
      </c>
      <c r="M39" s="174">
        <v>4</v>
      </c>
      <c r="N39" s="173">
        <v>4</v>
      </c>
      <c r="O39" s="179">
        <v>4</v>
      </c>
      <c r="P39" s="173">
        <v>0</v>
      </c>
      <c r="Q39" s="172">
        <v>0</v>
      </c>
      <c r="R39" s="179">
        <v>0</v>
      </c>
      <c r="S39" s="173">
        <v>0</v>
      </c>
      <c r="T39" s="179">
        <f t="shared" ref="T39:U42" si="12">O39+R39</f>
        <v>4</v>
      </c>
      <c r="U39" s="174">
        <f t="shared" si="12"/>
        <v>0</v>
      </c>
    </row>
    <row r="40" spans="1:21" x14ac:dyDescent="0.2">
      <c r="A40" s="166"/>
      <c r="B40" s="173" t="s">
        <v>49</v>
      </c>
      <c r="C40" s="173" t="s">
        <v>50</v>
      </c>
      <c r="D40" s="187">
        <v>6</v>
      </c>
      <c r="E40" s="173">
        <v>2</v>
      </c>
      <c r="F40" s="179">
        <v>2</v>
      </c>
      <c r="G40" s="173">
        <v>0</v>
      </c>
      <c r="H40" s="172">
        <v>4</v>
      </c>
      <c r="I40" s="179">
        <v>0</v>
      </c>
      <c r="J40" s="173">
        <v>4</v>
      </c>
      <c r="K40" s="179">
        <f t="shared" si="11"/>
        <v>2</v>
      </c>
      <c r="L40" s="188">
        <f t="shared" si="11"/>
        <v>4</v>
      </c>
      <c r="M40" s="174">
        <v>8</v>
      </c>
      <c r="N40" s="173">
        <v>4</v>
      </c>
      <c r="O40" s="179">
        <v>2</v>
      </c>
      <c r="P40" s="173">
        <v>2</v>
      </c>
      <c r="Q40" s="172">
        <v>4</v>
      </c>
      <c r="R40" s="179">
        <v>2</v>
      </c>
      <c r="S40" s="173">
        <v>2</v>
      </c>
      <c r="T40" s="179">
        <f t="shared" si="12"/>
        <v>4</v>
      </c>
      <c r="U40" s="174">
        <f t="shared" si="12"/>
        <v>4</v>
      </c>
    </row>
    <row r="41" spans="1:21" x14ac:dyDescent="0.2">
      <c r="A41" s="166"/>
      <c r="B41" s="173"/>
      <c r="C41" s="173" t="s">
        <v>51</v>
      </c>
      <c r="D41" s="187">
        <v>5</v>
      </c>
      <c r="E41" s="173">
        <v>5</v>
      </c>
      <c r="F41" s="179">
        <v>2</v>
      </c>
      <c r="G41" s="173">
        <v>3</v>
      </c>
      <c r="H41" s="172">
        <v>0</v>
      </c>
      <c r="I41" s="179">
        <v>0</v>
      </c>
      <c r="J41" s="173">
        <v>0</v>
      </c>
      <c r="K41" s="179">
        <f t="shared" si="11"/>
        <v>2</v>
      </c>
      <c r="L41" s="188">
        <f t="shared" si="11"/>
        <v>3</v>
      </c>
      <c r="M41" s="174">
        <v>2</v>
      </c>
      <c r="N41" s="173">
        <v>1</v>
      </c>
      <c r="O41" s="179">
        <v>1</v>
      </c>
      <c r="P41" s="173">
        <v>0</v>
      </c>
      <c r="Q41" s="172">
        <v>1</v>
      </c>
      <c r="R41" s="179">
        <v>0</v>
      </c>
      <c r="S41" s="173">
        <v>1</v>
      </c>
      <c r="T41" s="179">
        <f t="shared" si="12"/>
        <v>1</v>
      </c>
      <c r="U41" s="174">
        <f t="shared" si="12"/>
        <v>1</v>
      </c>
    </row>
    <row r="42" spans="1:21" x14ac:dyDescent="0.2">
      <c r="A42" s="166"/>
      <c r="B42" s="173"/>
      <c r="C42" s="173" t="s">
        <v>142</v>
      </c>
      <c r="D42" s="187">
        <v>4</v>
      </c>
      <c r="E42" s="173">
        <v>2</v>
      </c>
      <c r="F42" s="179">
        <v>1</v>
      </c>
      <c r="G42" s="173">
        <v>1</v>
      </c>
      <c r="H42" s="172">
        <v>2</v>
      </c>
      <c r="I42" s="179">
        <v>1</v>
      </c>
      <c r="J42" s="173">
        <v>1</v>
      </c>
      <c r="K42" s="179">
        <f t="shared" si="11"/>
        <v>2</v>
      </c>
      <c r="L42" s="188">
        <f t="shared" si="11"/>
        <v>2</v>
      </c>
      <c r="M42" s="174">
        <v>5</v>
      </c>
      <c r="N42" s="173">
        <v>3</v>
      </c>
      <c r="O42" s="179">
        <v>2</v>
      </c>
      <c r="P42" s="173">
        <v>1</v>
      </c>
      <c r="Q42" s="172">
        <v>2</v>
      </c>
      <c r="R42" s="179">
        <v>1</v>
      </c>
      <c r="S42" s="173">
        <v>1</v>
      </c>
      <c r="T42" s="179">
        <f t="shared" si="12"/>
        <v>3</v>
      </c>
      <c r="U42" s="174">
        <f t="shared" si="12"/>
        <v>2</v>
      </c>
    </row>
    <row r="43" spans="1:21" x14ac:dyDescent="0.2">
      <c r="A43" s="166"/>
      <c r="B43" s="173"/>
      <c r="C43" s="173"/>
      <c r="D43" s="187"/>
      <c r="E43" s="173"/>
      <c r="F43" s="179"/>
      <c r="G43" s="173"/>
      <c r="H43" s="172"/>
      <c r="I43" s="179"/>
      <c r="J43" s="173"/>
      <c r="K43" s="179"/>
      <c r="L43" s="188"/>
      <c r="M43" s="174"/>
      <c r="N43" s="173"/>
      <c r="O43" s="179"/>
      <c r="P43" s="173"/>
      <c r="Q43" s="172"/>
      <c r="R43" s="179"/>
      <c r="S43" s="173"/>
      <c r="T43" s="179"/>
      <c r="U43" s="174"/>
    </row>
    <row r="44" spans="1:21" x14ac:dyDescent="0.2">
      <c r="A44" s="166"/>
      <c r="B44" s="173" t="s">
        <v>52</v>
      </c>
      <c r="C44" s="173" t="s">
        <v>34</v>
      </c>
      <c r="D44" s="187">
        <v>10</v>
      </c>
      <c r="E44" s="173">
        <v>9</v>
      </c>
      <c r="F44" s="179">
        <v>5</v>
      </c>
      <c r="G44" s="173">
        <v>3</v>
      </c>
      <c r="H44" s="172">
        <v>1</v>
      </c>
      <c r="I44" s="179">
        <v>1</v>
      </c>
      <c r="J44" s="173">
        <v>0</v>
      </c>
      <c r="K44" s="179">
        <f t="shared" ref="K44:L46" si="13">F44+I44</f>
        <v>6</v>
      </c>
      <c r="L44" s="188">
        <f t="shared" si="13"/>
        <v>3</v>
      </c>
      <c r="M44" s="174">
        <v>11</v>
      </c>
      <c r="N44" s="173">
        <v>8</v>
      </c>
      <c r="O44" s="179">
        <v>5</v>
      </c>
      <c r="P44" s="173">
        <v>3</v>
      </c>
      <c r="Q44" s="172">
        <v>3</v>
      </c>
      <c r="R44" s="179">
        <v>2</v>
      </c>
      <c r="S44" s="173">
        <v>1</v>
      </c>
      <c r="T44" s="179">
        <f t="shared" ref="T44:U46" si="14">O44+R44</f>
        <v>7</v>
      </c>
      <c r="U44" s="174">
        <f t="shared" si="14"/>
        <v>4</v>
      </c>
    </row>
    <row r="45" spans="1:21" x14ac:dyDescent="0.2">
      <c r="A45" s="166"/>
      <c r="B45" s="173"/>
      <c r="C45" s="173" t="s">
        <v>139</v>
      </c>
      <c r="D45" s="187">
        <v>3</v>
      </c>
      <c r="E45" s="173">
        <v>2</v>
      </c>
      <c r="F45" s="179">
        <v>1</v>
      </c>
      <c r="G45" s="173">
        <v>1</v>
      </c>
      <c r="H45" s="172">
        <v>1</v>
      </c>
      <c r="I45" s="179">
        <v>0</v>
      </c>
      <c r="J45" s="173">
        <v>1</v>
      </c>
      <c r="K45" s="179">
        <f t="shared" si="13"/>
        <v>1</v>
      </c>
      <c r="L45" s="188">
        <f t="shared" si="13"/>
        <v>2</v>
      </c>
      <c r="M45" s="174">
        <v>4</v>
      </c>
      <c r="N45" s="173">
        <v>2</v>
      </c>
      <c r="O45" s="179">
        <v>2</v>
      </c>
      <c r="P45" s="173">
        <v>0</v>
      </c>
      <c r="Q45" s="172">
        <v>2</v>
      </c>
      <c r="R45" s="179">
        <v>0</v>
      </c>
      <c r="S45" s="173">
        <v>2</v>
      </c>
      <c r="T45" s="179">
        <f t="shared" si="14"/>
        <v>2</v>
      </c>
      <c r="U45" s="174">
        <f t="shared" si="14"/>
        <v>2</v>
      </c>
    </row>
    <row r="46" spans="1:21" x14ac:dyDescent="0.2">
      <c r="A46" s="166"/>
      <c r="B46" s="173"/>
      <c r="C46" s="173" t="s">
        <v>140</v>
      </c>
      <c r="D46" s="187">
        <v>8</v>
      </c>
      <c r="E46" s="173">
        <v>4</v>
      </c>
      <c r="F46" s="179">
        <v>3</v>
      </c>
      <c r="G46" s="173">
        <v>1</v>
      </c>
      <c r="H46" s="172">
        <v>4</v>
      </c>
      <c r="I46" s="179">
        <v>0</v>
      </c>
      <c r="J46" s="173">
        <v>4</v>
      </c>
      <c r="K46" s="179">
        <f t="shared" si="13"/>
        <v>3</v>
      </c>
      <c r="L46" s="188">
        <f t="shared" si="13"/>
        <v>5</v>
      </c>
      <c r="M46" s="174">
        <v>4</v>
      </c>
      <c r="N46" s="173">
        <v>2</v>
      </c>
      <c r="O46" s="179">
        <v>2</v>
      </c>
      <c r="P46" s="173">
        <v>0</v>
      </c>
      <c r="Q46" s="172">
        <v>2</v>
      </c>
      <c r="R46" s="179">
        <v>1</v>
      </c>
      <c r="S46" s="173">
        <v>1</v>
      </c>
      <c r="T46" s="179">
        <f t="shared" si="14"/>
        <v>3</v>
      </c>
      <c r="U46" s="174">
        <f t="shared" si="14"/>
        <v>1</v>
      </c>
    </row>
    <row r="47" spans="1:21" x14ac:dyDescent="0.2">
      <c r="A47" s="166"/>
      <c r="B47" s="173"/>
      <c r="C47" s="173"/>
      <c r="D47" s="187"/>
      <c r="E47" s="173"/>
      <c r="F47" s="179"/>
      <c r="G47" s="173"/>
      <c r="H47" s="172"/>
      <c r="I47" s="179"/>
      <c r="J47" s="173"/>
      <c r="K47" s="179"/>
      <c r="L47" s="188"/>
      <c r="M47" s="174"/>
      <c r="N47" s="173"/>
      <c r="O47" s="179"/>
      <c r="P47" s="173"/>
      <c r="Q47" s="172"/>
      <c r="R47" s="179"/>
      <c r="S47" s="173"/>
      <c r="T47" s="179"/>
      <c r="U47" s="174"/>
    </row>
    <row r="48" spans="1:21" x14ac:dyDescent="0.2">
      <c r="A48" s="166"/>
      <c r="B48" s="173" t="s">
        <v>53</v>
      </c>
      <c r="C48" s="173" t="s">
        <v>54</v>
      </c>
      <c r="D48" s="187">
        <v>5</v>
      </c>
      <c r="E48" s="173">
        <v>4</v>
      </c>
      <c r="F48" s="179">
        <v>2</v>
      </c>
      <c r="G48" s="173">
        <v>2</v>
      </c>
      <c r="H48" s="172">
        <v>1</v>
      </c>
      <c r="I48" s="179">
        <v>0</v>
      </c>
      <c r="J48" s="173">
        <v>1</v>
      </c>
      <c r="K48" s="179">
        <f t="shared" ref="K48:L50" si="15">F48+I48</f>
        <v>2</v>
      </c>
      <c r="L48" s="188">
        <f t="shared" si="15"/>
        <v>3</v>
      </c>
      <c r="M48" s="174">
        <v>1</v>
      </c>
      <c r="N48" s="173">
        <v>1</v>
      </c>
      <c r="O48" s="179">
        <v>1</v>
      </c>
      <c r="P48" s="173">
        <v>0</v>
      </c>
      <c r="Q48" s="172">
        <v>0</v>
      </c>
      <c r="R48" s="179">
        <v>0</v>
      </c>
      <c r="S48" s="173">
        <v>0</v>
      </c>
      <c r="T48" s="179">
        <f t="shared" ref="T48:U50" si="16">O48+R48</f>
        <v>1</v>
      </c>
      <c r="U48" s="174">
        <f t="shared" si="16"/>
        <v>0</v>
      </c>
    </row>
    <row r="49" spans="1:21" x14ac:dyDescent="0.2">
      <c r="A49" s="166"/>
      <c r="B49" s="173"/>
      <c r="C49" s="173" t="s">
        <v>55</v>
      </c>
      <c r="D49" s="187">
        <v>9</v>
      </c>
      <c r="E49" s="173">
        <v>6</v>
      </c>
      <c r="F49" s="179">
        <v>4</v>
      </c>
      <c r="G49" s="173">
        <v>2</v>
      </c>
      <c r="H49" s="172">
        <v>3</v>
      </c>
      <c r="I49" s="179">
        <v>1</v>
      </c>
      <c r="J49" s="173">
        <v>2</v>
      </c>
      <c r="K49" s="179">
        <f t="shared" si="15"/>
        <v>5</v>
      </c>
      <c r="L49" s="188">
        <f t="shared" si="15"/>
        <v>4</v>
      </c>
      <c r="M49" s="174">
        <v>12</v>
      </c>
      <c r="N49" s="173">
        <v>8</v>
      </c>
      <c r="O49" s="179">
        <v>5</v>
      </c>
      <c r="P49" s="173">
        <v>3</v>
      </c>
      <c r="Q49" s="172">
        <v>4</v>
      </c>
      <c r="R49" s="179">
        <v>1</v>
      </c>
      <c r="S49" s="173">
        <v>3</v>
      </c>
      <c r="T49" s="179">
        <f t="shared" si="16"/>
        <v>6</v>
      </c>
      <c r="U49" s="174">
        <f t="shared" si="16"/>
        <v>6</v>
      </c>
    </row>
    <row r="50" spans="1:21" x14ac:dyDescent="0.2">
      <c r="A50" s="166"/>
      <c r="B50" s="173"/>
      <c r="C50" s="173" t="s">
        <v>141</v>
      </c>
      <c r="D50" s="187">
        <v>7</v>
      </c>
      <c r="E50" s="173">
        <v>5</v>
      </c>
      <c r="F50" s="179">
        <v>3</v>
      </c>
      <c r="G50" s="173">
        <v>1</v>
      </c>
      <c r="H50" s="172">
        <v>2</v>
      </c>
      <c r="I50" s="179">
        <v>0</v>
      </c>
      <c r="J50" s="173">
        <v>2</v>
      </c>
      <c r="K50" s="179">
        <f t="shared" si="15"/>
        <v>3</v>
      </c>
      <c r="L50" s="188">
        <f t="shared" si="15"/>
        <v>3</v>
      </c>
      <c r="M50" s="174">
        <v>6</v>
      </c>
      <c r="N50" s="173">
        <v>3</v>
      </c>
      <c r="O50" s="179">
        <v>3</v>
      </c>
      <c r="P50" s="173">
        <v>0</v>
      </c>
      <c r="Q50" s="172">
        <v>3</v>
      </c>
      <c r="R50" s="179">
        <v>2</v>
      </c>
      <c r="S50" s="173">
        <v>1</v>
      </c>
      <c r="T50" s="179">
        <f t="shared" si="16"/>
        <v>5</v>
      </c>
      <c r="U50" s="174">
        <f t="shared" si="16"/>
        <v>1</v>
      </c>
    </row>
    <row r="51" spans="1:21" x14ac:dyDescent="0.2">
      <c r="A51" s="166"/>
      <c r="B51" s="173"/>
      <c r="C51" s="173"/>
      <c r="D51" s="187"/>
      <c r="E51" s="173"/>
      <c r="F51" s="179"/>
      <c r="G51" s="173"/>
      <c r="H51" s="172"/>
      <c r="I51" s="179"/>
      <c r="J51" s="173"/>
      <c r="K51" s="179"/>
      <c r="L51" s="188"/>
      <c r="M51" s="174"/>
      <c r="N51" s="173"/>
      <c r="O51" s="179"/>
      <c r="P51" s="173"/>
      <c r="Q51" s="172"/>
      <c r="R51" s="179"/>
      <c r="S51" s="173"/>
      <c r="T51" s="179"/>
      <c r="U51" s="174"/>
    </row>
    <row r="52" spans="1:21" x14ac:dyDescent="0.2">
      <c r="A52" s="166"/>
      <c r="B52" s="173" t="s">
        <v>56</v>
      </c>
      <c r="C52" s="173" t="s">
        <v>34</v>
      </c>
      <c r="D52" s="187">
        <v>6</v>
      </c>
      <c r="E52" s="173">
        <v>4</v>
      </c>
      <c r="F52" s="179">
        <v>1</v>
      </c>
      <c r="G52" s="173">
        <v>2</v>
      </c>
      <c r="H52" s="172">
        <v>2</v>
      </c>
      <c r="I52" s="179">
        <v>0</v>
      </c>
      <c r="J52" s="173">
        <v>2</v>
      </c>
      <c r="K52" s="179">
        <f t="shared" ref="K52:L54" si="17">F52+I52</f>
        <v>1</v>
      </c>
      <c r="L52" s="188">
        <f t="shared" si="17"/>
        <v>4</v>
      </c>
      <c r="M52" s="174">
        <v>3</v>
      </c>
      <c r="N52" s="173">
        <v>3</v>
      </c>
      <c r="O52" s="179">
        <v>2</v>
      </c>
      <c r="P52" s="173">
        <v>1</v>
      </c>
      <c r="Q52" s="172">
        <v>0</v>
      </c>
      <c r="R52" s="179">
        <v>0</v>
      </c>
      <c r="S52" s="173">
        <v>0</v>
      </c>
      <c r="T52" s="179">
        <f t="shared" ref="T52:U54" si="18">O52+R52</f>
        <v>2</v>
      </c>
      <c r="U52" s="174">
        <f t="shared" si="18"/>
        <v>1</v>
      </c>
    </row>
    <row r="53" spans="1:21" x14ac:dyDescent="0.2">
      <c r="A53" s="166"/>
      <c r="B53" s="173"/>
      <c r="C53" s="173" t="s">
        <v>143</v>
      </c>
      <c r="D53" s="187">
        <v>3</v>
      </c>
      <c r="E53" s="173">
        <v>2</v>
      </c>
      <c r="F53" s="179">
        <v>0</v>
      </c>
      <c r="G53" s="173">
        <v>2</v>
      </c>
      <c r="H53" s="172">
        <v>1</v>
      </c>
      <c r="I53" s="179">
        <v>0</v>
      </c>
      <c r="J53" s="173">
        <v>1</v>
      </c>
      <c r="K53" s="179">
        <f t="shared" si="17"/>
        <v>0</v>
      </c>
      <c r="L53" s="188">
        <f t="shared" si="17"/>
        <v>3</v>
      </c>
      <c r="M53" s="174">
        <v>6</v>
      </c>
      <c r="N53" s="173">
        <v>2</v>
      </c>
      <c r="O53" s="179">
        <v>2</v>
      </c>
      <c r="P53" s="173">
        <v>0</v>
      </c>
      <c r="Q53" s="172">
        <v>4</v>
      </c>
      <c r="R53" s="179">
        <v>2</v>
      </c>
      <c r="S53" s="173">
        <v>2</v>
      </c>
      <c r="T53" s="179">
        <f t="shared" si="18"/>
        <v>4</v>
      </c>
      <c r="U53" s="174">
        <f t="shared" si="18"/>
        <v>2</v>
      </c>
    </row>
    <row r="54" spans="1:21" x14ac:dyDescent="0.2">
      <c r="A54" s="166"/>
      <c r="B54" s="173"/>
      <c r="C54" s="173" t="s">
        <v>144</v>
      </c>
      <c r="D54" s="187">
        <v>12</v>
      </c>
      <c r="E54" s="173">
        <v>9</v>
      </c>
      <c r="F54" s="179">
        <v>8</v>
      </c>
      <c r="G54" s="173">
        <v>1</v>
      </c>
      <c r="H54" s="172">
        <v>3</v>
      </c>
      <c r="I54" s="179">
        <v>1</v>
      </c>
      <c r="J54" s="173">
        <v>2</v>
      </c>
      <c r="K54" s="179">
        <f t="shared" si="17"/>
        <v>9</v>
      </c>
      <c r="L54" s="188">
        <f t="shared" si="17"/>
        <v>3</v>
      </c>
      <c r="M54" s="174">
        <v>10</v>
      </c>
      <c r="N54" s="173">
        <v>7</v>
      </c>
      <c r="O54" s="179">
        <v>5</v>
      </c>
      <c r="P54" s="173">
        <v>2</v>
      </c>
      <c r="Q54" s="172">
        <v>3</v>
      </c>
      <c r="R54" s="179">
        <v>1</v>
      </c>
      <c r="S54" s="173">
        <v>2</v>
      </c>
      <c r="T54" s="179">
        <f t="shared" si="18"/>
        <v>6</v>
      </c>
      <c r="U54" s="174">
        <f t="shared" si="18"/>
        <v>4</v>
      </c>
    </row>
    <row r="55" spans="1:21" x14ac:dyDescent="0.2">
      <c r="A55" s="167"/>
      <c r="B55" s="193"/>
      <c r="C55" s="193"/>
      <c r="D55" s="189"/>
      <c r="E55" s="176"/>
      <c r="F55" s="202"/>
      <c r="G55" s="176"/>
      <c r="H55" s="175"/>
      <c r="I55" s="202"/>
      <c r="J55" s="176"/>
      <c r="K55" s="202"/>
      <c r="L55" s="190"/>
      <c r="M55" s="177"/>
      <c r="N55" s="176"/>
      <c r="O55" s="202"/>
      <c r="P55" s="176"/>
      <c r="Q55" s="175"/>
      <c r="R55" s="202"/>
      <c r="S55" s="176"/>
      <c r="T55" s="202"/>
      <c r="U55" s="177"/>
    </row>
    <row r="57" spans="1:21" x14ac:dyDescent="0.2">
      <c r="B57" s="160" t="s">
        <v>489</v>
      </c>
    </row>
    <row r="58" spans="1:21" x14ac:dyDescent="0.2">
      <c r="D58" s="239"/>
      <c r="E58" s="239"/>
      <c r="F58" s="239"/>
      <c r="G58" s="239"/>
      <c r="H58" s="239"/>
      <c r="I58" s="239"/>
      <c r="J58" s="239"/>
      <c r="M58" s="240"/>
      <c r="N58" s="240"/>
      <c r="O58" s="240"/>
      <c r="P58" s="240"/>
      <c r="Q58" s="240"/>
      <c r="R58" s="240"/>
      <c r="S58" s="240"/>
    </row>
    <row r="59" spans="1:21" x14ac:dyDescent="0.2">
      <c r="D59" s="239"/>
      <c r="E59" s="239"/>
      <c r="F59" s="239"/>
      <c r="G59" s="239"/>
      <c r="H59" s="239"/>
      <c r="I59" s="239"/>
      <c r="J59" s="239"/>
      <c r="M59" s="240"/>
      <c r="N59" s="240"/>
      <c r="O59" s="240"/>
      <c r="P59" s="240"/>
      <c r="Q59" s="240"/>
      <c r="R59" s="240"/>
      <c r="S59" s="240"/>
    </row>
    <row r="61" spans="1:21" x14ac:dyDescent="0.2">
      <c r="D61" s="239"/>
      <c r="E61" s="239"/>
      <c r="F61" s="239"/>
      <c r="G61" s="239"/>
      <c r="H61" s="239"/>
      <c r="I61" s="239"/>
      <c r="J61" s="239"/>
      <c r="M61" s="240"/>
      <c r="N61" s="240"/>
      <c r="O61" s="240"/>
      <c r="P61" s="240"/>
      <c r="Q61" s="240"/>
      <c r="R61" s="240"/>
      <c r="S61" s="240"/>
    </row>
    <row r="62" spans="1:21" x14ac:dyDescent="0.2">
      <c r="D62" s="239"/>
      <c r="E62" s="239"/>
      <c r="F62" s="239"/>
      <c r="G62" s="239"/>
      <c r="H62" s="239"/>
      <c r="I62" s="239"/>
      <c r="J62" s="239"/>
      <c r="M62" s="240"/>
      <c r="N62" s="240"/>
      <c r="O62" s="240"/>
      <c r="P62" s="240"/>
      <c r="Q62" s="240"/>
      <c r="R62" s="240"/>
      <c r="S62" s="240"/>
    </row>
    <row r="63" spans="1:21" x14ac:dyDescent="0.2">
      <c r="D63" s="239"/>
      <c r="E63" s="239"/>
      <c r="F63" s="239"/>
      <c r="G63" s="239"/>
      <c r="H63" s="239"/>
      <c r="I63" s="239"/>
      <c r="J63" s="239"/>
      <c r="M63" s="240"/>
      <c r="N63" s="240"/>
      <c r="O63" s="240"/>
      <c r="P63" s="240"/>
      <c r="Q63" s="240"/>
      <c r="R63" s="240"/>
      <c r="S63" s="240"/>
    </row>
    <row r="65" spans="4:19" x14ac:dyDescent="0.2">
      <c r="D65" s="239"/>
      <c r="E65" s="239"/>
      <c r="F65" s="239"/>
      <c r="G65" s="239"/>
      <c r="H65" s="239"/>
      <c r="I65" s="239"/>
      <c r="J65" s="239"/>
      <c r="M65" s="240"/>
      <c r="N65" s="240"/>
      <c r="O65" s="240"/>
      <c r="P65" s="240"/>
      <c r="Q65" s="240"/>
      <c r="R65" s="240"/>
      <c r="S65" s="240"/>
    </row>
    <row r="66" spans="4:19" x14ac:dyDescent="0.2">
      <c r="D66" s="239"/>
      <c r="E66" s="239"/>
      <c r="F66" s="239"/>
      <c r="G66" s="239"/>
      <c r="H66" s="239"/>
      <c r="I66" s="239"/>
      <c r="J66" s="239"/>
      <c r="M66" s="240"/>
      <c r="N66" s="240"/>
      <c r="O66" s="240"/>
      <c r="P66" s="240"/>
      <c r="Q66" s="240"/>
      <c r="R66" s="240"/>
      <c r="S66" s="240"/>
    </row>
    <row r="68" spans="4:19" x14ac:dyDescent="0.2">
      <c r="D68" s="239"/>
      <c r="E68" s="239"/>
      <c r="F68" s="239"/>
      <c r="G68" s="239"/>
      <c r="H68" s="239"/>
      <c r="I68" s="239"/>
      <c r="J68" s="239"/>
      <c r="M68" s="240"/>
      <c r="N68" s="240"/>
      <c r="O68" s="240"/>
      <c r="P68" s="240"/>
      <c r="Q68" s="240"/>
      <c r="R68" s="240"/>
      <c r="S68" s="240"/>
    </row>
    <row r="69" spans="4:19" x14ac:dyDescent="0.2">
      <c r="D69" s="239"/>
      <c r="E69" s="239"/>
      <c r="F69" s="239"/>
      <c r="G69" s="239"/>
      <c r="H69" s="239"/>
      <c r="I69" s="239"/>
      <c r="J69" s="239"/>
      <c r="M69" s="240"/>
      <c r="N69" s="240"/>
      <c r="O69" s="240"/>
      <c r="P69" s="240"/>
      <c r="Q69" s="240"/>
      <c r="R69" s="240"/>
      <c r="S69" s="240"/>
    </row>
    <row r="70" spans="4:19" x14ac:dyDescent="0.2">
      <c r="D70" s="239"/>
      <c r="E70" s="239"/>
      <c r="F70" s="239"/>
      <c r="G70" s="239"/>
      <c r="H70" s="239"/>
      <c r="I70" s="239"/>
      <c r="J70" s="239"/>
      <c r="M70" s="240"/>
      <c r="N70" s="240"/>
      <c r="O70" s="240"/>
      <c r="P70" s="240"/>
      <c r="Q70" s="240"/>
      <c r="R70" s="240"/>
      <c r="S70" s="240"/>
    </row>
    <row r="72" spans="4:19" x14ac:dyDescent="0.2">
      <c r="D72" s="239"/>
      <c r="E72" s="239"/>
      <c r="F72" s="239"/>
      <c r="G72" s="239"/>
      <c r="H72" s="239"/>
      <c r="I72" s="239"/>
      <c r="J72" s="239"/>
      <c r="M72" s="240"/>
      <c r="N72" s="240"/>
      <c r="O72" s="240"/>
      <c r="P72" s="240"/>
      <c r="Q72" s="240"/>
      <c r="R72" s="240"/>
      <c r="S72" s="240"/>
    </row>
    <row r="73" spans="4:19" x14ac:dyDescent="0.2">
      <c r="D73" s="239"/>
      <c r="E73" s="239"/>
      <c r="F73" s="239"/>
      <c r="G73" s="239"/>
      <c r="H73" s="239"/>
      <c r="I73" s="239"/>
      <c r="J73" s="239"/>
      <c r="M73" s="240"/>
      <c r="N73" s="240"/>
      <c r="O73" s="240"/>
      <c r="P73" s="240"/>
      <c r="Q73" s="240"/>
      <c r="R73" s="240"/>
      <c r="S73" s="240"/>
    </row>
    <row r="74" spans="4:19" x14ac:dyDescent="0.2">
      <c r="D74" s="239"/>
      <c r="E74" s="239"/>
      <c r="F74" s="239"/>
      <c r="G74" s="239"/>
      <c r="H74" s="239"/>
      <c r="I74" s="239"/>
      <c r="J74" s="239"/>
      <c r="M74" s="240"/>
      <c r="N74" s="240"/>
      <c r="O74" s="240"/>
      <c r="P74" s="240"/>
      <c r="Q74" s="240"/>
      <c r="R74" s="240"/>
      <c r="S74" s="240"/>
    </row>
    <row r="75" spans="4:19" x14ac:dyDescent="0.2">
      <c r="D75" s="239"/>
      <c r="E75" s="239"/>
      <c r="F75" s="239"/>
      <c r="G75" s="239"/>
      <c r="H75" s="239"/>
      <c r="I75" s="239"/>
      <c r="J75" s="239"/>
      <c r="M75" s="240"/>
      <c r="N75" s="240"/>
      <c r="O75" s="240"/>
      <c r="P75" s="240"/>
      <c r="Q75" s="240"/>
      <c r="R75" s="240"/>
      <c r="S75" s="240"/>
    </row>
    <row r="77" spans="4:19" x14ac:dyDescent="0.2">
      <c r="D77" s="239"/>
      <c r="E77" s="239"/>
      <c r="F77" s="239"/>
      <c r="G77" s="239"/>
      <c r="H77" s="239"/>
      <c r="I77" s="239"/>
      <c r="J77" s="239"/>
      <c r="M77" s="240"/>
      <c r="N77" s="240"/>
      <c r="O77" s="240"/>
      <c r="P77" s="240"/>
      <c r="Q77" s="240"/>
      <c r="R77" s="240"/>
      <c r="S77" s="240"/>
    </row>
    <row r="78" spans="4:19" x14ac:dyDescent="0.2">
      <c r="D78" s="239"/>
      <c r="E78" s="239"/>
      <c r="F78" s="239"/>
      <c r="G78" s="239"/>
      <c r="H78" s="239"/>
      <c r="I78" s="239"/>
      <c r="J78" s="239"/>
      <c r="M78" s="240"/>
      <c r="N78" s="240"/>
      <c r="O78" s="240"/>
      <c r="P78" s="240"/>
      <c r="Q78" s="240"/>
      <c r="R78" s="240"/>
      <c r="S78" s="240"/>
    </row>
    <row r="79" spans="4:19" x14ac:dyDescent="0.2">
      <c r="D79" s="239"/>
      <c r="E79" s="239"/>
      <c r="F79" s="239"/>
      <c r="G79" s="239"/>
      <c r="H79" s="239"/>
      <c r="I79" s="239"/>
      <c r="J79" s="239"/>
      <c r="M79" s="240"/>
      <c r="N79" s="240"/>
      <c r="O79" s="240"/>
      <c r="P79" s="240"/>
      <c r="Q79" s="240"/>
      <c r="R79" s="240"/>
      <c r="S79" s="240"/>
    </row>
    <row r="80" spans="4:19" x14ac:dyDescent="0.2">
      <c r="D80" s="239"/>
      <c r="E80" s="239"/>
      <c r="F80" s="239"/>
      <c r="G80" s="239"/>
      <c r="H80" s="239"/>
      <c r="I80" s="239"/>
      <c r="J80" s="239"/>
      <c r="M80" s="240"/>
      <c r="N80" s="240"/>
      <c r="O80" s="240"/>
      <c r="P80" s="240"/>
      <c r="Q80" s="240"/>
      <c r="R80" s="240"/>
      <c r="S80" s="240"/>
    </row>
    <row r="82" spans="4:19" x14ac:dyDescent="0.2">
      <c r="D82" s="239"/>
      <c r="E82" s="239"/>
      <c r="F82" s="239"/>
      <c r="G82" s="239"/>
      <c r="H82" s="239"/>
      <c r="I82" s="239"/>
      <c r="J82" s="239"/>
      <c r="M82" s="240"/>
      <c r="N82" s="240"/>
      <c r="O82" s="240"/>
      <c r="P82" s="240"/>
      <c r="Q82" s="240"/>
      <c r="R82" s="240"/>
      <c r="S82" s="240"/>
    </row>
    <row r="83" spans="4:19" x14ac:dyDescent="0.2">
      <c r="D83" s="239"/>
      <c r="E83" s="239"/>
      <c r="F83" s="239"/>
      <c r="G83" s="239"/>
      <c r="H83" s="239"/>
      <c r="I83" s="239"/>
      <c r="J83" s="239"/>
      <c r="M83" s="240"/>
      <c r="N83" s="240"/>
      <c r="O83" s="240"/>
      <c r="P83" s="240"/>
      <c r="Q83" s="240"/>
      <c r="R83" s="240"/>
      <c r="S83" s="240"/>
    </row>
    <row r="84" spans="4:19" x14ac:dyDescent="0.2">
      <c r="D84" s="239"/>
      <c r="E84" s="239"/>
      <c r="F84" s="239"/>
      <c r="G84" s="239"/>
      <c r="H84" s="239"/>
      <c r="I84" s="239"/>
      <c r="J84" s="239"/>
      <c r="M84" s="240"/>
      <c r="N84" s="240"/>
      <c r="O84" s="240"/>
      <c r="P84" s="240"/>
      <c r="Q84" s="240"/>
      <c r="R84" s="240"/>
      <c r="S84" s="240"/>
    </row>
    <row r="86" spans="4:19" x14ac:dyDescent="0.2">
      <c r="D86" s="239"/>
      <c r="E86" s="239"/>
      <c r="F86" s="239"/>
      <c r="G86" s="239"/>
      <c r="H86" s="239"/>
      <c r="I86" s="239"/>
      <c r="J86" s="239"/>
      <c r="M86" s="240"/>
      <c r="N86" s="240"/>
      <c r="O86" s="240"/>
      <c r="P86" s="240"/>
      <c r="Q86" s="240"/>
      <c r="R86" s="240"/>
      <c r="S86" s="240"/>
    </row>
    <row r="87" spans="4:19" x14ac:dyDescent="0.2">
      <c r="D87" s="239"/>
      <c r="E87" s="239"/>
      <c r="F87" s="239"/>
      <c r="G87" s="239"/>
      <c r="H87" s="239"/>
      <c r="I87" s="239"/>
      <c r="J87" s="239"/>
      <c r="M87" s="240"/>
      <c r="N87" s="240"/>
      <c r="O87" s="240"/>
      <c r="P87" s="240"/>
      <c r="Q87" s="240"/>
      <c r="R87" s="240"/>
      <c r="S87" s="240"/>
    </row>
    <row r="88" spans="4:19" x14ac:dyDescent="0.2">
      <c r="D88" s="239"/>
      <c r="E88" s="239"/>
      <c r="F88" s="239"/>
      <c r="G88" s="239"/>
      <c r="H88" s="239"/>
      <c r="I88" s="239"/>
      <c r="J88" s="239"/>
      <c r="M88" s="240"/>
      <c r="N88" s="240"/>
      <c r="O88" s="240"/>
      <c r="P88" s="240"/>
      <c r="Q88" s="240"/>
      <c r="R88" s="240"/>
      <c r="S88" s="240"/>
    </row>
    <row r="90" spans="4:19" x14ac:dyDescent="0.2">
      <c r="D90" s="239"/>
      <c r="E90" s="239"/>
      <c r="F90" s="239"/>
      <c r="G90" s="239"/>
      <c r="H90" s="239"/>
      <c r="I90" s="239"/>
      <c r="J90" s="239"/>
      <c r="M90" s="240"/>
      <c r="N90" s="240"/>
      <c r="O90" s="240"/>
      <c r="P90" s="240"/>
      <c r="Q90" s="240"/>
      <c r="R90" s="240"/>
      <c r="S90" s="240"/>
    </row>
    <row r="91" spans="4:19" x14ac:dyDescent="0.2">
      <c r="D91" s="239"/>
      <c r="E91" s="239"/>
      <c r="F91" s="239"/>
      <c r="G91" s="239"/>
      <c r="H91" s="239"/>
      <c r="I91" s="239"/>
      <c r="J91" s="239"/>
      <c r="M91" s="240"/>
      <c r="N91" s="240"/>
      <c r="O91" s="240"/>
      <c r="P91" s="240"/>
      <c r="Q91" s="240"/>
      <c r="R91" s="240"/>
      <c r="S91" s="240"/>
    </row>
    <row r="92" spans="4:19" x14ac:dyDescent="0.2">
      <c r="D92" s="239"/>
      <c r="E92" s="239"/>
      <c r="F92" s="239"/>
      <c r="G92" s="239"/>
      <c r="H92" s="239"/>
      <c r="I92" s="239"/>
      <c r="J92" s="239"/>
      <c r="M92" s="240"/>
      <c r="N92" s="240"/>
      <c r="O92" s="240"/>
      <c r="P92" s="240"/>
      <c r="Q92" s="240"/>
      <c r="R92" s="240"/>
      <c r="S92" s="240"/>
    </row>
    <row r="93" spans="4:19" x14ac:dyDescent="0.2">
      <c r="D93" s="239"/>
      <c r="E93" s="239"/>
      <c r="F93" s="239"/>
      <c r="G93" s="239"/>
      <c r="H93" s="239"/>
      <c r="I93" s="239"/>
      <c r="J93" s="239"/>
      <c r="M93" s="240"/>
      <c r="N93" s="240"/>
      <c r="O93" s="240"/>
      <c r="P93" s="240"/>
      <c r="Q93" s="240"/>
      <c r="R93" s="240"/>
      <c r="S93" s="240"/>
    </row>
    <row r="95" spans="4:19" x14ac:dyDescent="0.2">
      <c r="D95" s="239"/>
      <c r="E95" s="239"/>
      <c r="F95" s="239"/>
      <c r="G95" s="239"/>
      <c r="H95" s="239"/>
      <c r="I95" s="239"/>
      <c r="J95" s="239"/>
      <c r="M95" s="240"/>
      <c r="N95" s="240"/>
      <c r="O95" s="240"/>
      <c r="P95" s="240"/>
      <c r="Q95" s="240"/>
      <c r="R95" s="240"/>
      <c r="S95" s="240"/>
    </row>
    <row r="96" spans="4:19" x14ac:dyDescent="0.2">
      <c r="D96" s="239"/>
      <c r="E96" s="239"/>
      <c r="F96" s="239"/>
      <c r="G96" s="239"/>
      <c r="H96" s="239"/>
      <c r="I96" s="239"/>
      <c r="J96" s="239"/>
      <c r="M96" s="240"/>
      <c r="N96" s="240"/>
      <c r="O96" s="240"/>
      <c r="P96" s="240"/>
      <c r="Q96" s="240"/>
      <c r="R96" s="240"/>
      <c r="S96" s="240"/>
    </row>
    <row r="97" spans="4:19" x14ac:dyDescent="0.2">
      <c r="D97" s="239"/>
      <c r="E97" s="239"/>
      <c r="F97" s="239"/>
      <c r="G97" s="239"/>
      <c r="H97" s="239"/>
      <c r="I97" s="239"/>
      <c r="J97" s="239"/>
      <c r="M97" s="240"/>
      <c r="N97" s="240"/>
      <c r="O97" s="240"/>
      <c r="P97" s="240"/>
      <c r="Q97" s="240"/>
      <c r="R97" s="240"/>
      <c r="S97" s="240"/>
    </row>
    <row r="99" spans="4:19" x14ac:dyDescent="0.2">
      <c r="D99" s="239"/>
      <c r="E99" s="239"/>
      <c r="F99" s="239"/>
      <c r="G99" s="239"/>
      <c r="H99" s="239"/>
      <c r="I99" s="239"/>
      <c r="J99" s="239"/>
      <c r="M99" s="240"/>
      <c r="N99" s="240"/>
      <c r="O99" s="240"/>
      <c r="P99" s="240"/>
      <c r="Q99" s="240"/>
      <c r="R99" s="240"/>
      <c r="S99" s="240"/>
    </row>
    <row r="100" spans="4:19" x14ac:dyDescent="0.2">
      <c r="D100" s="239"/>
      <c r="E100" s="239"/>
      <c r="F100" s="239"/>
      <c r="G100" s="239"/>
      <c r="H100" s="239"/>
      <c r="I100" s="239"/>
      <c r="J100" s="239"/>
      <c r="M100" s="240"/>
      <c r="N100" s="240"/>
      <c r="O100" s="240"/>
      <c r="P100" s="240"/>
      <c r="Q100" s="240"/>
      <c r="R100" s="240"/>
      <c r="S100" s="240"/>
    </row>
    <row r="101" spans="4:19" x14ac:dyDescent="0.2">
      <c r="D101" s="239"/>
      <c r="E101" s="239"/>
      <c r="F101" s="239"/>
      <c r="G101" s="239"/>
      <c r="H101" s="239"/>
      <c r="I101" s="239"/>
      <c r="J101" s="239"/>
      <c r="M101" s="240"/>
      <c r="N101" s="240"/>
      <c r="O101" s="240"/>
      <c r="P101" s="240"/>
      <c r="Q101" s="240"/>
      <c r="R101" s="240"/>
      <c r="S101" s="240"/>
    </row>
    <row r="103" spans="4:19" x14ac:dyDescent="0.2">
      <c r="D103" s="239"/>
      <c r="E103" s="239"/>
      <c r="F103" s="239"/>
      <c r="G103" s="239"/>
      <c r="H103" s="239"/>
      <c r="I103" s="239"/>
      <c r="J103" s="239"/>
      <c r="M103" s="240"/>
      <c r="N103" s="240"/>
      <c r="O103" s="240"/>
      <c r="P103" s="240"/>
      <c r="Q103" s="240"/>
      <c r="R103" s="240"/>
      <c r="S103" s="240"/>
    </row>
    <row r="104" spans="4:19" x14ac:dyDescent="0.2">
      <c r="D104" s="239"/>
      <c r="E104" s="239"/>
      <c r="F104" s="239"/>
      <c r="G104" s="239"/>
      <c r="H104" s="239"/>
      <c r="I104" s="239"/>
      <c r="J104" s="239"/>
      <c r="M104" s="240"/>
      <c r="N104" s="240"/>
      <c r="O104" s="240"/>
      <c r="P104" s="240"/>
      <c r="Q104" s="240"/>
      <c r="R104" s="240"/>
      <c r="S104" s="240"/>
    </row>
    <row r="105" spans="4:19" x14ac:dyDescent="0.2">
      <c r="D105" s="239"/>
      <c r="E105" s="239"/>
      <c r="F105" s="239"/>
      <c r="G105" s="239"/>
      <c r="H105" s="239"/>
      <c r="I105" s="239"/>
      <c r="J105" s="239"/>
      <c r="M105" s="240"/>
      <c r="N105" s="240"/>
      <c r="O105" s="240"/>
      <c r="P105" s="240"/>
      <c r="Q105" s="240"/>
      <c r="R105" s="240"/>
      <c r="S105" s="240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(表紙)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80" zoomScaleNormal="80" workbookViewId="0">
      <selection activeCell="Y11" sqref="Y11"/>
    </sheetView>
  </sheetViews>
  <sheetFormatPr defaultRowHeight="13.2" x14ac:dyDescent="0.2"/>
  <cols>
    <col min="1" max="1" width="4.6640625" style="160" customWidth="1"/>
    <col min="2" max="2" width="15.88671875" style="160" bestFit="1" customWidth="1"/>
    <col min="3" max="3" width="13.88671875" style="160" bestFit="1" customWidth="1"/>
    <col min="4" max="21" width="7.5546875" style="168" customWidth="1"/>
    <col min="22" max="16384" width="8.88671875" style="168"/>
  </cols>
  <sheetData>
    <row r="1" spans="1:21" ht="18" customHeight="1" x14ac:dyDescent="0.2">
      <c r="A1" s="168" t="s">
        <v>242</v>
      </c>
    </row>
    <row r="2" spans="1:21" ht="18" customHeight="1" x14ac:dyDescent="0.2">
      <c r="C2" s="168"/>
      <c r="D2" s="160" t="s">
        <v>458</v>
      </c>
      <c r="M2" s="168" t="s">
        <v>459</v>
      </c>
    </row>
    <row r="3" spans="1:21" ht="18" customHeight="1" x14ac:dyDescent="0.2">
      <c r="A3" s="201"/>
      <c r="B3" s="170"/>
      <c r="C3" s="170"/>
      <c r="D3" s="185" t="s">
        <v>64</v>
      </c>
      <c r="E3" s="170" t="s">
        <v>65</v>
      </c>
      <c r="F3" s="170"/>
      <c r="G3" s="170"/>
      <c r="H3" s="201" t="s">
        <v>66</v>
      </c>
      <c r="I3" s="170"/>
      <c r="J3" s="170"/>
      <c r="K3" s="201" t="s">
        <v>67</v>
      </c>
      <c r="L3" s="186"/>
      <c r="M3" s="171" t="s">
        <v>64</v>
      </c>
      <c r="N3" s="170" t="s">
        <v>65</v>
      </c>
      <c r="O3" s="170"/>
      <c r="P3" s="170"/>
      <c r="Q3" s="201" t="s">
        <v>66</v>
      </c>
      <c r="R3" s="170"/>
      <c r="S3" s="170"/>
      <c r="T3" s="201" t="s">
        <v>67</v>
      </c>
      <c r="U3" s="171"/>
    </row>
    <row r="4" spans="1:21" ht="18" customHeight="1" x14ac:dyDescent="0.2">
      <c r="A4" s="179"/>
      <c r="B4" s="168"/>
      <c r="C4" s="168"/>
      <c r="D4" s="187"/>
      <c r="E4" s="174"/>
      <c r="F4" s="170"/>
      <c r="G4" s="170"/>
      <c r="H4" s="172"/>
      <c r="I4" s="170"/>
      <c r="J4" s="170"/>
      <c r="K4" s="179"/>
      <c r="L4" s="188"/>
      <c r="M4" s="174"/>
      <c r="N4" s="174"/>
      <c r="O4" s="170"/>
      <c r="P4" s="170"/>
      <c r="Q4" s="172"/>
      <c r="R4" s="170"/>
      <c r="S4" s="170"/>
      <c r="T4" s="179"/>
      <c r="U4" s="174"/>
    </row>
    <row r="5" spans="1:21" ht="54" customHeight="1" x14ac:dyDescent="0.2">
      <c r="A5" s="202"/>
      <c r="B5" s="176"/>
      <c r="C5" s="176"/>
      <c r="D5" s="260" t="s">
        <v>68</v>
      </c>
      <c r="E5" s="261" t="s">
        <v>68</v>
      </c>
      <c r="F5" s="262" t="s">
        <v>69</v>
      </c>
      <c r="G5" s="262" t="s">
        <v>292</v>
      </c>
      <c r="H5" s="263" t="s">
        <v>68</v>
      </c>
      <c r="I5" s="262" t="s">
        <v>69</v>
      </c>
      <c r="J5" s="262" t="s">
        <v>292</v>
      </c>
      <c r="K5" s="264" t="s">
        <v>69</v>
      </c>
      <c r="L5" s="265" t="s">
        <v>292</v>
      </c>
      <c r="M5" s="261" t="s">
        <v>68</v>
      </c>
      <c r="N5" s="261" t="s">
        <v>68</v>
      </c>
      <c r="O5" s="262" t="s">
        <v>69</v>
      </c>
      <c r="P5" s="262" t="s">
        <v>292</v>
      </c>
      <c r="Q5" s="263" t="s">
        <v>68</v>
      </c>
      <c r="R5" s="262" t="s">
        <v>69</v>
      </c>
      <c r="S5" s="262" t="s">
        <v>292</v>
      </c>
      <c r="T5" s="264" t="s">
        <v>69</v>
      </c>
      <c r="U5" s="261" t="s">
        <v>292</v>
      </c>
    </row>
    <row r="6" spans="1:21" ht="18" customHeight="1" x14ac:dyDescent="0.2">
      <c r="A6" s="201"/>
      <c r="B6" s="170"/>
      <c r="C6" s="170"/>
      <c r="D6" s="185"/>
      <c r="E6" s="170"/>
      <c r="F6" s="201"/>
      <c r="G6" s="170"/>
      <c r="H6" s="201"/>
      <c r="I6" s="201"/>
      <c r="J6" s="170"/>
      <c r="K6" s="201"/>
      <c r="L6" s="186"/>
      <c r="M6" s="171"/>
      <c r="N6" s="170"/>
      <c r="O6" s="201"/>
      <c r="P6" s="170"/>
      <c r="Q6" s="201"/>
      <c r="R6" s="201"/>
      <c r="S6" s="170"/>
      <c r="T6" s="201"/>
      <c r="U6" s="171"/>
    </row>
    <row r="7" spans="1:21" ht="18" customHeight="1" x14ac:dyDescent="0.2">
      <c r="A7" s="179"/>
      <c r="B7" s="173" t="s">
        <v>70</v>
      </c>
      <c r="C7" s="173" t="s">
        <v>71</v>
      </c>
      <c r="D7" s="187">
        <v>32</v>
      </c>
      <c r="E7" s="173">
        <v>24</v>
      </c>
      <c r="F7" s="179">
        <v>17</v>
      </c>
      <c r="G7" s="173">
        <v>7</v>
      </c>
      <c r="H7" s="179">
        <v>8</v>
      </c>
      <c r="I7" s="179">
        <v>4</v>
      </c>
      <c r="J7" s="173">
        <v>4</v>
      </c>
      <c r="K7" s="179">
        <v>21</v>
      </c>
      <c r="L7" s="188">
        <v>11</v>
      </c>
      <c r="M7" s="174">
        <v>34</v>
      </c>
      <c r="N7" s="173">
        <v>24</v>
      </c>
      <c r="O7" s="179">
        <v>17</v>
      </c>
      <c r="P7" s="173">
        <v>6</v>
      </c>
      <c r="Q7" s="179">
        <v>8</v>
      </c>
      <c r="R7" s="179">
        <v>5</v>
      </c>
      <c r="S7" s="173">
        <v>3</v>
      </c>
      <c r="T7" s="179">
        <v>22</v>
      </c>
      <c r="U7" s="174">
        <v>9</v>
      </c>
    </row>
    <row r="8" spans="1:21" ht="18" customHeight="1" x14ac:dyDescent="0.2">
      <c r="A8" s="179"/>
      <c r="B8" s="173"/>
      <c r="C8" s="173" t="s">
        <v>72</v>
      </c>
      <c r="D8" s="187">
        <v>7</v>
      </c>
      <c r="E8" s="173">
        <v>4</v>
      </c>
      <c r="F8" s="179">
        <v>3</v>
      </c>
      <c r="G8" s="173">
        <v>1</v>
      </c>
      <c r="H8" s="179">
        <v>3</v>
      </c>
      <c r="I8" s="179">
        <v>2</v>
      </c>
      <c r="J8" s="173">
        <v>1</v>
      </c>
      <c r="K8" s="179">
        <v>5</v>
      </c>
      <c r="L8" s="188">
        <v>2</v>
      </c>
      <c r="M8" s="174">
        <v>7</v>
      </c>
      <c r="N8" s="173">
        <v>3</v>
      </c>
      <c r="O8" s="179">
        <v>2</v>
      </c>
      <c r="P8" s="173">
        <v>1</v>
      </c>
      <c r="Q8" s="179">
        <v>4</v>
      </c>
      <c r="R8" s="179">
        <v>2</v>
      </c>
      <c r="S8" s="173">
        <v>2</v>
      </c>
      <c r="T8" s="179">
        <v>4</v>
      </c>
      <c r="U8" s="174">
        <v>3</v>
      </c>
    </row>
    <row r="9" spans="1:21" ht="18" customHeight="1" x14ac:dyDescent="0.2">
      <c r="A9" s="179"/>
      <c r="B9" s="173"/>
      <c r="C9" s="173" t="s">
        <v>73</v>
      </c>
      <c r="D9" s="187">
        <v>2</v>
      </c>
      <c r="E9" s="173">
        <v>1</v>
      </c>
      <c r="F9" s="179">
        <v>1</v>
      </c>
      <c r="G9" s="173">
        <v>0</v>
      </c>
      <c r="H9" s="179">
        <v>1</v>
      </c>
      <c r="I9" s="179">
        <v>0</v>
      </c>
      <c r="J9" s="173">
        <v>1</v>
      </c>
      <c r="K9" s="179">
        <v>1</v>
      </c>
      <c r="L9" s="188">
        <v>1</v>
      </c>
      <c r="M9" s="174">
        <v>3</v>
      </c>
      <c r="N9" s="173">
        <v>3</v>
      </c>
      <c r="O9" s="179">
        <v>2</v>
      </c>
      <c r="P9" s="173">
        <v>1</v>
      </c>
      <c r="Q9" s="179">
        <v>0</v>
      </c>
      <c r="R9" s="179">
        <v>0</v>
      </c>
      <c r="S9" s="173">
        <v>0</v>
      </c>
      <c r="T9" s="179">
        <v>2</v>
      </c>
      <c r="U9" s="174">
        <v>1</v>
      </c>
    </row>
    <row r="10" spans="1:21" ht="18" customHeight="1" x14ac:dyDescent="0.2">
      <c r="A10" s="179"/>
      <c r="B10" s="173"/>
      <c r="C10" s="173" t="s">
        <v>74</v>
      </c>
      <c r="D10" s="254" t="s">
        <v>480</v>
      </c>
      <c r="E10" s="257" t="s">
        <v>480</v>
      </c>
      <c r="F10" s="256" t="s">
        <v>480</v>
      </c>
      <c r="G10" s="257" t="s">
        <v>480</v>
      </c>
      <c r="H10" s="256" t="s">
        <v>480</v>
      </c>
      <c r="I10" s="256" t="s">
        <v>480</v>
      </c>
      <c r="J10" s="257" t="s">
        <v>480</v>
      </c>
      <c r="K10" s="256" t="s">
        <v>480</v>
      </c>
      <c r="L10" s="258" t="s">
        <v>480</v>
      </c>
      <c r="M10" s="259" t="s">
        <v>480</v>
      </c>
      <c r="N10" s="257" t="s">
        <v>480</v>
      </c>
      <c r="O10" s="256" t="s">
        <v>480</v>
      </c>
      <c r="P10" s="257" t="s">
        <v>480</v>
      </c>
      <c r="Q10" s="256" t="s">
        <v>480</v>
      </c>
      <c r="R10" s="256" t="s">
        <v>480</v>
      </c>
      <c r="S10" s="257" t="s">
        <v>480</v>
      </c>
      <c r="T10" s="256" t="s">
        <v>480</v>
      </c>
      <c r="U10" s="259" t="s">
        <v>480</v>
      </c>
    </row>
    <row r="11" spans="1:21" ht="18" customHeight="1" x14ac:dyDescent="0.2">
      <c r="A11" s="179"/>
      <c r="B11" s="173"/>
      <c r="C11" s="173"/>
      <c r="D11" s="187"/>
      <c r="E11" s="173"/>
      <c r="F11" s="179"/>
      <c r="G11" s="173"/>
      <c r="H11" s="179"/>
      <c r="I11" s="179"/>
      <c r="J11" s="173"/>
      <c r="K11" s="179"/>
      <c r="L11" s="188"/>
      <c r="M11" s="174"/>
      <c r="N11" s="173"/>
      <c r="O11" s="179"/>
      <c r="P11" s="173"/>
      <c r="Q11" s="179"/>
      <c r="R11" s="179"/>
      <c r="S11" s="173"/>
      <c r="T11" s="179"/>
      <c r="U11" s="174"/>
    </row>
    <row r="12" spans="1:21" ht="18" customHeight="1" x14ac:dyDescent="0.2">
      <c r="A12" s="179"/>
      <c r="B12" s="173" t="s">
        <v>75</v>
      </c>
      <c r="C12" s="173" t="s">
        <v>76</v>
      </c>
      <c r="D12" s="187">
        <v>13</v>
      </c>
      <c r="E12" s="173">
        <v>9</v>
      </c>
      <c r="F12" s="179">
        <v>7</v>
      </c>
      <c r="G12" s="173">
        <v>2</v>
      </c>
      <c r="H12" s="179">
        <v>4</v>
      </c>
      <c r="I12" s="179">
        <v>2</v>
      </c>
      <c r="J12" s="173">
        <v>2</v>
      </c>
      <c r="K12" s="179">
        <v>9</v>
      </c>
      <c r="L12" s="188">
        <v>4</v>
      </c>
      <c r="M12" s="174">
        <v>12</v>
      </c>
      <c r="N12" s="173">
        <v>10</v>
      </c>
      <c r="O12" s="179">
        <v>9</v>
      </c>
      <c r="P12" s="173">
        <v>1</v>
      </c>
      <c r="Q12" s="179">
        <v>1</v>
      </c>
      <c r="R12" s="179">
        <v>1</v>
      </c>
      <c r="S12" s="173">
        <v>0</v>
      </c>
      <c r="T12" s="179">
        <v>10</v>
      </c>
      <c r="U12" s="174">
        <v>1</v>
      </c>
    </row>
    <row r="13" spans="1:21" ht="18" customHeight="1" x14ac:dyDescent="0.2">
      <c r="A13" s="179"/>
      <c r="B13" s="173"/>
      <c r="C13" s="173" t="s">
        <v>77</v>
      </c>
      <c r="D13" s="187">
        <v>7</v>
      </c>
      <c r="E13" s="173">
        <v>6</v>
      </c>
      <c r="F13" s="179">
        <v>5</v>
      </c>
      <c r="G13" s="173">
        <v>1</v>
      </c>
      <c r="H13" s="179">
        <v>1</v>
      </c>
      <c r="I13" s="179">
        <v>0</v>
      </c>
      <c r="J13" s="173">
        <v>1</v>
      </c>
      <c r="K13" s="179">
        <v>5</v>
      </c>
      <c r="L13" s="188">
        <v>2</v>
      </c>
      <c r="M13" s="174">
        <v>7</v>
      </c>
      <c r="N13" s="173">
        <v>4</v>
      </c>
      <c r="O13" s="179">
        <v>3</v>
      </c>
      <c r="P13" s="173">
        <v>1</v>
      </c>
      <c r="Q13" s="179">
        <v>2</v>
      </c>
      <c r="R13" s="179">
        <v>1</v>
      </c>
      <c r="S13" s="173">
        <v>1</v>
      </c>
      <c r="T13" s="179">
        <v>4</v>
      </c>
      <c r="U13" s="174">
        <v>2</v>
      </c>
    </row>
    <row r="14" spans="1:21" ht="18" customHeight="1" x14ac:dyDescent="0.2">
      <c r="A14" s="179"/>
      <c r="B14" s="173"/>
      <c r="C14" s="173" t="s">
        <v>78</v>
      </c>
      <c r="D14" s="187">
        <v>12</v>
      </c>
      <c r="E14" s="173">
        <v>8</v>
      </c>
      <c r="F14" s="179">
        <v>4</v>
      </c>
      <c r="G14" s="173">
        <v>4</v>
      </c>
      <c r="H14" s="179">
        <v>4</v>
      </c>
      <c r="I14" s="179">
        <v>3</v>
      </c>
      <c r="J14" s="173">
        <v>1</v>
      </c>
      <c r="K14" s="179">
        <v>7</v>
      </c>
      <c r="L14" s="188">
        <v>5</v>
      </c>
      <c r="M14" s="174">
        <v>15</v>
      </c>
      <c r="N14" s="173">
        <v>9</v>
      </c>
      <c r="O14" s="179">
        <v>5</v>
      </c>
      <c r="P14" s="173">
        <v>4</v>
      </c>
      <c r="Q14" s="179">
        <v>6</v>
      </c>
      <c r="R14" s="179">
        <v>3</v>
      </c>
      <c r="S14" s="173">
        <v>3</v>
      </c>
      <c r="T14" s="179">
        <v>8</v>
      </c>
      <c r="U14" s="174">
        <v>7</v>
      </c>
    </row>
    <row r="15" spans="1:21" ht="18" customHeight="1" x14ac:dyDescent="0.2">
      <c r="A15" s="179"/>
      <c r="B15" s="173"/>
      <c r="C15" s="173" t="s">
        <v>74</v>
      </c>
      <c r="D15" s="187">
        <v>7</v>
      </c>
      <c r="E15" s="173">
        <v>4</v>
      </c>
      <c r="F15" s="179">
        <v>3</v>
      </c>
      <c r="G15" s="173">
        <v>1</v>
      </c>
      <c r="H15" s="179">
        <v>3</v>
      </c>
      <c r="I15" s="179">
        <v>1</v>
      </c>
      <c r="J15" s="173">
        <v>1</v>
      </c>
      <c r="K15" s="179">
        <v>4</v>
      </c>
      <c r="L15" s="188">
        <v>2</v>
      </c>
      <c r="M15" s="174">
        <v>6</v>
      </c>
      <c r="N15" s="173">
        <v>5</v>
      </c>
      <c r="O15" s="179">
        <v>3</v>
      </c>
      <c r="P15" s="173">
        <v>2</v>
      </c>
      <c r="Q15" s="179">
        <v>1</v>
      </c>
      <c r="R15" s="179">
        <v>1</v>
      </c>
      <c r="S15" s="173">
        <v>0</v>
      </c>
      <c r="T15" s="179">
        <v>4</v>
      </c>
      <c r="U15" s="174">
        <v>2</v>
      </c>
    </row>
    <row r="16" spans="1:21" ht="18" customHeight="1" x14ac:dyDescent="0.2">
      <c r="A16" s="179"/>
      <c r="B16" s="173"/>
      <c r="C16" s="173"/>
      <c r="D16" s="187"/>
      <c r="E16" s="173"/>
      <c r="F16" s="179"/>
      <c r="G16" s="173"/>
      <c r="H16" s="179"/>
      <c r="I16" s="179"/>
      <c r="J16" s="173"/>
      <c r="K16" s="179"/>
      <c r="L16" s="188"/>
      <c r="M16" s="174"/>
      <c r="N16" s="173"/>
      <c r="O16" s="179"/>
      <c r="P16" s="173"/>
      <c r="Q16" s="179"/>
      <c r="R16" s="179"/>
      <c r="S16" s="173"/>
      <c r="T16" s="179"/>
      <c r="U16" s="174"/>
    </row>
    <row r="17" spans="1:21" ht="18" customHeight="1" x14ac:dyDescent="0.2">
      <c r="A17" s="179"/>
      <c r="B17" s="173" t="s">
        <v>79</v>
      </c>
      <c r="C17" s="173" t="s">
        <v>76</v>
      </c>
      <c r="D17" s="187">
        <v>5</v>
      </c>
      <c r="E17" s="173">
        <v>4</v>
      </c>
      <c r="F17" s="179">
        <v>3</v>
      </c>
      <c r="G17" s="173">
        <v>1</v>
      </c>
      <c r="H17" s="179">
        <v>1</v>
      </c>
      <c r="I17" s="179">
        <v>0</v>
      </c>
      <c r="J17" s="173">
        <v>1</v>
      </c>
      <c r="K17" s="179">
        <v>3</v>
      </c>
      <c r="L17" s="188">
        <v>2</v>
      </c>
      <c r="M17" s="174">
        <v>7</v>
      </c>
      <c r="N17" s="173">
        <v>5</v>
      </c>
      <c r="O17" s="179">
        <v>5</v>
      </c>
      <c r="P17" s="173">
        <v>0</v>
      </c>
      <c r="Q17" s="179">
        <v>1</v>
      </c>
      <c r="R17" s="179">
        <v>0</v>
      </c>
      <c r="S17" s="173">
        <v>1</v>
      </c>
      <c r="T17" s="179">
        <v>5</v>
      </c>
      <c r="U17" s="174">
        <v>1</v>
      </c>
    </row>
    <row r="18" spans="1:21" ht="18" customHeight="1" x14ac:dyDescent="0.2">
      <c r="A18" s="179"/>
      <c r="B18" s="173"/>
      <c r="C18" s="173" t="s">
        <v>77</v>
      </c>
      <c r="D18" s="187">
        <v>2</v>
      </c>
      <c r="E18" s="173">
        <v>2</v>
      </c>
      <c r="F18" s="179">
        <v>2</v>
      </c>
      <c r="G18" s="173">
        <v>0</v>
      </c>
      <c r="H18" s="179">
        <v>0</v>
      </c>
      <c r="I18" s="179">
        <v>3</v>
      </c>
      <c r="J18" s="173">
        <v>2</v>
      </c>
      <c r="K18" s="179">
        <v>5</v>
      </c>
      <c r="L18" s="188">
        <v>2</v>
      </c>
      <c r="M18" s="174">
        <v>2</v>
      </c>
      <c r="N18" s="173">
        <v>1</v>
      </c>
      <c r="O18" s="179">
        <v>1</v>
      </c>
      <c r="P18" s="173">
        <v>0</v>
      </c>
      <c r="Q18" s="179">
        <v>1</v>
      </c>
      <c r="R18" s="179">
        <v>1</v>
      </c>
      <c r="S18" s="173">
        <v>0</v>
      </c>
      <c r="T18" s="179">
        <v>2</v>
      </c>
      <c r="U18" s="174">
        <v>0</v>
      </c>
    </row>
    <row r="19" spans="1:21" ht="18" customHeight="1" x14ac:dyDescent="0.2">
      <c r="A19" s="179"/>
      <c r="B19" s="173"/>
      <c r="C19" s="173" t="s">
        <v>78</v>
      </c>
      <c r="D19" s="187">
        <v>14</v>
      </c>
      <c r="E19" s="173">
        <v>9</v>
      </c>
      <c r="F19" s="179">
        <v>6</v>
      </c>
      <c r="G19" s="173">
        <v>3</v>
      </c>
      <c r="H19" s="179">
        <v>5</v>
      </c>
      <c r="I19" s="179">
        <v>0</v>
      </c>
      <c r="J19" s="173">
        <v>0</v>
      </c>
      <c r="K19" s="179">
        <v>6</v>
      </c>
      <c r="L19" s="188">
        <v>3</v>
      </c>
      <c r="M19" s="174">
        <v>16</v>
      </c>
      <c r="N19" s="173">
        <v>12</v>
      </c>
      <c r="O19" s="179">
        <v>6</v>
      </c>
      <c r="P19" s="173">
        <v>6</v>
      </c>
      <c r="Q19" s="179">
        <v>3</v>
      </c>
      <c r="R19" s="179">
        <v>3</v>
      </c>
      <c r="S19" s="173">
        <v>0</v>
      </c>
      <c r="T19" s="179">
        <v>9</v>
      </c>
      <c r="U19" s="174">
        <v>6</v>
      </c>
    </row>
    <row r="20" spans="1:21" ht="18" customHeight="1" x14ac:dyDescent="0.2">
      <c r="A20" s="179"/>
      <c r="B20" s="173"/>
      <c r="C20" s="173" t="s">
        <v>74</v>
      </c>
      <c r="D20" s="187">
        <v>19</v>
      </c>
      <c r="E20" s="173">
        <v>13</v>
      </c>
      <c r="F20" s="179">
        <v>8</v>
      </c>
      <c r="G20" s="173">
        <v>4</v>
      </c>
      <c r="H20" s="179">
        <v>6</v>
      </c>
      <c r="I20" s="179">
        <v>3</v>
      </c>
      <c r="J20" s="173">
        <v>2</v>
      </c>
      <c r="K20" s="179">
        <v>11</v>
      </c>
      <c r="L20" s="188">
        <v>6</v>
      </c>
      <c r="M20" s="174">
        <v>14</v>
      </c>
      <c r="N20" s="173">
        <v>10</v>
      </c>
      <c r="O20" s="179">
        <v>8</v>
      </c>
      <c r="P20" s="173">
        <v>2</v>
      </c>
      <c r="Q20" s="179">
        <v>4</v>
      </c>
      <c r="R20" s="179">
        <v>1</v>
      </c>
      <c r="S20" s="173">
        <v>3</v>
      </c>
      <c r="T20" s="179">
        <v>9</v>
      </c>
      <c r="U20" s="174">
        <v>5</v>
      </c>
    </row>
    <row r="21" spans="1:21" ht="18" customHeight="1" x14ac:dyDescent="0.2">
      <c r="A21" s="167"/>
      <c r="B21" s="193"/>
      <c r="C21" s="193"/>
      <c r="D21" s="189"/>
      <c r="E21" s="176"/>
      <c r="F21" s="202"/>
      <c r="G21" s="176"/>
      <c r="H21" s="202"/>
      <c r="I21" s="202"/>
      <c r="J21" s="176"/>
      <c r="K21" s="202"/>
      <c r="L21" s="190"/>
      <c r="M21" s="177"/>
      <c r="N21" s="176"/>
      <c r="O21" s="202"/>
      <c r="P21" s="176"/>
      <c r="Q21" s="202"/>
      <c r="R21" s="202"/>
      <c r="S21" s="176"/>
      <c r="T21" s="202"/>
      <c r="U21" s="177"/>
    </row>
    <row r="23" spans="1:21" x14ac:dyDescent="0.2">
      <c r="D23" s="236"/>
      <c r="E23" s="236"/>
      <c r="F23" s="236"/>
      <c r="G23" s="236"/>
      <c r="H23" s="236"/>
      <c r="I23" s="236"/>
      <c r="J23" s="236"/>
      <c r="M23" s="237"/>
      <c r="N23" s="237"/>
      <c r="O23" s="237"/>
      <c r="P23" s="237"/>
      <c r="Q23" s="237"/>
      <c r="R23" s="237"/>
      <c r="S23" s="237"/>
    </row>
    <row r="24" spans="1:21" x14ac:dyDescent="0.2">
      <c r="D24" s="236"/>
      <c r="E24" s="236"/>
      <c r="F24" s="236"/>
      <c r="G24" s="236"/>
      <c r="H24" s="236"/>
      <c r="I24" s="236"/>
      <c r="J24" s="236"/>
      <c r="M24" s="237"/>
      <c r="N24" s="237"/>
      <c r="O24" s="237"/>
      <c r="P24" s="237"/>
      <c r="Q24" s="237"/>
      <c r="R24" s="237"/>
      <c r="S24" s="237"/>
    </row>
    <row r="25" spans="1:21" x14ac:dyDescent="0.2">
      <c r="D25" s="236"/>
      <c r="E25" s="236"/>
      <c r="F25" s="236"/>
      <c r="G25" s="236"/>
      <c r="H25" s="236"/>
      <c r="I25" s="236"/>
      <c r="J25" s="236"/>
      <c r="M25" s="237"/>
      <c r="N25" s="237"/>
      <c r="O25" s="237"/>
      <c r="P25" s="237"/>
      <c r="Q25" s="237"/>
      <c r="R25" s="237"/>
      <c r="S25" s="237"/>
    </row>
    <row r="26" spans="1:21" x14ac:dyDescent="0.2">
      <c r="D26" s="236"/>
      <c r="E26" s="236"/>
      <c r="F26" s="236"/>
      <c r="G26" s="236"/>
      <c r="H26" s="236"/>
      <c r="I26" s="236"/>
      <c r="J26" s="236"/>
      <c r="M26" s="237"/>
      <c r="N26" s="237"/>
      <c r="O26" s="237"/>
      <c r="P26" s="237"/>
      <c r="Q26" s="237"/>
      <c r="R26" s="237"/>
      <c r="S26" s="237"/>
    </row>
    <row r="28" spans="1:21" x14ac:dyDescent="0.2">
      <c r="D28" s="236"/>
      <c r="E28" s="236"/>
      <c r="F28" s="236"/>
      <c r="G28" s="236"/>
      <c r="H28" s="236"/>
      <c r="I28" s="236"/>
      <c r="J28" s="236"/>
      <c r="M28" s="237"/>
      <c r="N28" s="237"/>
      <c r="O28" s="237"/>
      <c r="P28" s="237"/>
      <c r="Q28" s="237"/>
      <c r="R28" s="237"/>
      <c r="S28" s="237"/>
    </row>
    <row r="29" spans="1:21" x14ac:dyDescent="0.2">
      <c r="D29" s="236"/>
      <c r="E29" s="236"/>
      <c r="F29" s="236"/>
      <c r="G29" s="236"/>
      <c r="H29" s="236"/>
      <c r="I29" s="236"/>
      <c r="J29" s="236"/>
      <c r="M29" s="237"/>
      <c r="N29" s="237"/>
      <c r="O29" s="237"/>
      <c r="P29" s="237"/>
      <c r="Q29" s="237"/>
      <c r="R29" s="237"/>
      <c r="S29" s="237"/>
    </row>
    <row r="30" spans="1:21" x14ac:dyDescent="0.2">
      <c r="D30" s="236"/>
      <c r="E30" s="236"/>
      <c r="F30" s="236"/>
      <c r="G30" s="236"/>
      <c r="H30" s="236"/>
      <c r="I30" s="236"/>
      <c r="J30" s="236"/>
      <c r="M30" s="237"/>
      <c r="N30" s="237"/>
      <c r="O30" s="237"/>
      <c r="P30" s="237"/>
      <c r="Q30" s="237"/>
      <c r="R30" s="237"/>
      <c r="S30" s="237"/>
    </row>
    <row r="31" spans="1:21" x14ac:dyDescent="0.2">
      <c r="D31" s="236"/>
      <c r="E31" s="236"/>
      <c r="F31" s="236"/>
      <c r="G31" s="236"/>
      <c r="H31" s="236"/>
      <c r="I31" s="236"/>
      <c r="J31" s="236"/>
      <c r="M31" s="237"/>
      <c r="N31" s="237"/>
      <c r="O31" s="237"/>
      <c r="P31" s="237"/>
      <c r="Q31" s="237"/>
      <c r="R31" s="237"/>
      <c r="S31" s="237"/>
    </row>
    <row r="33" spans="4:19" x14ac:dyDescent="0.2">
      <c r="D33" s="236"/>
      <c r="E33" s="236"/>
      <c r="F33" s="236"/>
      <c r="G33" s="236"/>
      <c r="H33" s="236"/>
      <c r="I33" s="236"/>
      <c r="J33" s="236"/>
      <c r="M33" s="237"/>
      <c r="N33" s="237"/>
      <c r="O33" s="237"/>
      <c r="P33" s="237"/>
      <c r="Q33" s="237"/>
      <c r="R33" s="237"/>
      <c r="S33" s="237"/>
    </row>
    <row r="34" spans="4:19" x14ac:dyDescent="0.2">
      <c r="D34" s="236"/>
      <c r="E34" s="236"/>
      <c r="F34" s="236"/>
      <c r="G34" s="236"/>
      <c r="H34" s="236"/>
      <c r="I34" s="236"/>
      <c r="J34" s="236"/>
      <c r="M34" s="237"/>
      <c r="N34" s="237"/>
      <c r="O34" s="237"/>
      <c r="P34" s="237"/>
      <c r="Q34" s="237"/>
      <c r="R34" s="237"/>
      <c r="S34" s="237"/>
    </row>
    <row r="35" spans="4:19" x14ac:dyDescent="0.2">
      <c r="D35" s="236"/>
      <c r="E35" s="236"/>
      <c r="F35" s="236"/>
      <c r="G35" s="236"/>
      <c r="H35" s="236"/>
      <c r="I35" s="236"/>
      <c r="J35" s="236"/>
      <c r="M35" s="237"/>
      <c r="N35" s="237"/>
      <c r="O35" s="237"/>
      <c r="P35" s="237"/>
      <c r="Q35" s="237"/>
      <c r="R35" s="237"/>
      <c r="S35" s="237"/>
    </row>
    <row r="36" spans="4:19" x14ac:dyDescent="0.2">
      <c r="D36" s="236"/>
      <c r="E36" s="236"/>
      <c r="F36" s="236"/>
      <c r="G36" s="236"/>
      <c r="H36" s="236"/>
      <c r="I36" s="236"/>
      <c r="J36" s="236"/>
      <c r="M36" s="237"/>
      <c r="N36" s="237"/>
      <c r="O36" s="237"/>
      <c r="P36" s="237"/>
      <c r="Q36" s="237"/>
      <c r="R36" s="237"/>
      <c r="S36" s="237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(表紙)</oddFooter>
  </headerFooter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="75" zoomScaleNormal="75" zoomScalePageLayoutView="80" workbookViewId="0">
      <selection activeCell="X11" sqref="X11"/>
    </sheetView>
  </sheetViews>
  <sheetFormatPr defaultRowHeight="13.2" x14ac:dyDescent="0.2"/>
  <cols>
    <col min="1" max="1" width="4.6640625" style="168" customWidth="1"/>
    <col min="2" max="2" width="46.77734375" style="168" customWidth="1"/>
    <col min="3" max="20" width="7.5546875" style="168" customWidth="1"/>
    <col min="21" max="16384" width="8.88671875" style="168"/>
  </cols>
  <sheetData>
    <row r="1" spans="1:20" ht="18" customHeight="1" x14ac:dyDescent="0.2">
      <c r="A1" s="168" t="s">
        <v>243</v>
      </c>
    </row>
    <row r="2" spans="1:20" ht="18" customHeight="1" x14ac:dyDescent="0.2">
      <c r="C2" s="168" t="s">
        <v>458</v>
      </c>
      <c r="L2" s="168" t="s">
        <v>459</v>
      </c>
    </row>
    <row r="3" spans="1:20" ht="18" customHeight="1" x14ac:dyDescent="0.2">
      <c r="A3" s="201"/>
      <c r="B3" s="170"/>
      <c r="C3" s="185" t="s">
        <v>64</v>
      </c>
      <c r="D3" s="170" t="s">
        <v>65</v>
      </c>
      <c r="E3" s="170"/>
      <c r="F3" s="170"/>
      <c r="G3" s="201" t="s">
        <v>66</v>
      </c>
      <c r="H3" s="170"/>
      <c r="I3" s="170"/>
      <c r="J3" s="201" t="s">
        <v>67</v>
      </c>
      <c r="K3" s="186"/>
      <c r="L3" s="171" t="s">
        <v>64</v>
      </c>
      <c r="M3" s="170" t="s">
        <v>65</v>
      </c>
      <c r="N3" s="170"/>
      <c r="O3" s="170"/>
      <c r="P3" s="201" t="s">
        <v>66</v>
      </c>
      <c r="Q3" s="170"/>
      <c r="R3" s="170"/>
      <c r="S3" s="201" t="s">
        <v>67</v>
      </c>
      <c r="T3" s="171"/>
    </row>
    <row r="4" spans="1:20" ht="18" customHeight="1" x14ac:dyDescent="0.2">
      <c r="A4" s="179"/>
      <c r="C4" s="187"/>
      <c r="D4" s="174"/>
      <c r="E4" s="170"/>
      <c r="F4" s="170"/>
      <c r="G4" s="172"/>
      <c r="H4" s="170"/>
      <c r="I4" s="170"/>
      <c r="J4" s="179"/>
      <c r="K4" s="188"/>
      <c r="L4" s="174"/>
      <c r="M4" s="174"/>
      <c r="N4" s="170"/>
      <c r="O4" s="170"/>
      <c r="P4" s="172"/>
      <c r="Q4" s="170"/>
      <c r="R4" s="170"/>
      <c r="S4" s="179"/>
      <c r="T4" s="174"/>
    </row>
    <row r="5" spans="1:20" ht="54" customHeight="1" x14ac:dyDescent="0.2">
      <c r="A5" s="202"/>
      <c r="B5" s="176"/>
      <c r="C5" s="260" t="s">
        <v>68</v>
      </c>
      <c r="D5" s="261" t="s">
        <v>68</v>
      </c>
      <c r="E5" s="262" t="s">
        <v>69</v>
      </c>
      <c r="F5" s="262" t="s">
        <v>292</v>
      </c>
      <c r="G5" s="263" t="s">
        <v>68</v>
      </c>
      <c r="H5" s="262" t="s">
        <v>69</v>
      </c>
      <c r="I5" s="262" t="s">
        <v>292</v>
      </c>
      <c r="J5" s="264" t="s">
        <v>69</v>
      </c>
      <c r="K5" s="265" t="s">
        <v>292</v>
      </c>
      <c r="L5" s="261" t="s">
        <v>68</v>
      </c>
      <c r="M5" s="261" t="s">
        <v>68</v>
      </c>
      <c r="N5" s="262" t="s">
        <v>69</v>
      </c>
      <c r="O5" s="262" t="s">
        <v>292</v>
      </c>
      <c r="P5" s="263" t="s">
        <v>68</v>
      </c>
      <c r="Q5" s="262" t="s">
        <v>69</v>
      </c>
      <c r="R5" s="262" t="s">
        <v>292</v>
      </c>
      <c r="S5" s="264" t="s">
        <v>69</v>
      </c>
      <c r="T5" s="261" t="s">
        <v>292</v>
      </c>
    </row>
    <row r="6" spans="1:20" ht="18" customHeight="1" x14ac:dyDescent="0.2">
      <c r="A6" s="201"/>
      <c r="B6" s="170"/>
      <c r="C6" s="185"/>
      <c r="D6" s="170"/>
      <c r="E6" s="201"/>
      <c r="F6" s="170"/>
      <c r="G6" s="169"/>
      <c r="H6" s="201"/>
      <c r="I6" s="170"/>
      <c r="J6" s="201"/>
      <c r="K6" s="186"/>
      <c r="L6" s="171"/>
      <c r="M6" s="170"/>
      <c r="N6" s="201"/>
      <c r="O6" s="170"/>
      <c r="P6" s="169"/>
      <c r="Q6" s="201"/>
      <c r="R6" s="170"/>
      <c r="S6" s="201"/>
      <c r="T6" s="171"/>
    </row>
    <row r="7" spans="1:20" ht="18" customHeight="1" x14ac:dyDescent="0.2">
      <c r="A7" s="179"/>
      <c r="B7" s="173" t="s">
        <v>80</v>
      </c>
      <c r="C7" s="187">
        <v>34</v>
      </c>
      <c r="D7" s="173">
        <v>24</v>
      </c>
      <c r="E7" s="179">
        <v>18</v>
      </c>
      <c r="F7" s="173">
        <v>6</v>
      </c>
      <c r="G7" s="172">
        <v>10</v>
      </c>
      <c r="H7" s="179">
        <v>5</v>
      </c>
      <c r="I7" s="173">
        <v>5</v>
      </c>
      <c r="J7" s="179">
        <f t="shared" ref="J7:J17" si="0">E7+H7</f>
        <v>23</v>
      </c>
      <c r="K7" s="188">
        <f t="shared" ref="K7:K17" si="1">F7+I7</f>
        <v>11</v>
      </c>
      <c r="L7" s="174">
        <v>38</v>
      </c>
      <c r="M7" s="173">
        <v>26</v>
      </c>
      <c r="N7" s="179">
        <v>19</v>
      </c>
      <c r="O7" s="173">
        <v>6</v>
      </c>
      <c r="P7" s="172">
        <v>11</v>
      </c>
      <c r="Q7" s="179">
        <v>5</v>
      </c>
      <c r="R7" s="173">
        <v>6</v>
      </c>
      <c r="S7" s="179">
        <f t="shared" ref="S7:S19" si="2">N7+Q7</f>
        <v>24</v>
      </c>
      <c r="T7" s="174">
        <f t="shared" ref="T7:T19" si="3">O7+R7</f>
        <v>12</v>
      </c>
    </row>
    <row r="8" spans="1:20" ht="18" customHeight="1" x14ac:dyDescent="0.2">
      <c r="A8" s="179"/>
      <c r="B8" s="173" t="s">
        <v>81</v>
      </c>
      <c r="C8" s="187">
        <v>0</v>
      </c>
      <c r="D8" s="173">
        <v>0</v>
      </c>
      <c r="E8" s="179">
        <v>0</v>
      </c>
      <c r="F8" s="173">
        <v>0</v>
      </c>
      <c r="G8" s="172">
        <v>0</v>
      </c>
      <c r="H8" s="179">
        <v>0</v>
      </c>
      <c r="I8" s="173">
        <v>0</v>
      </c>
      <c r="J8" s="179">
        <f t="shared" si="0"/>
        <v>0</v>
      </c>
      <c r="K8" s="188">
        <f t="shared" si="1"/>
        <v>0</v>
      </c>
      <c r="L8" s="174">
        <v>1</v>
      </c>
      <c r="M8" s="173">
        <v>0</v>
      </c>
      <c r="N8" s="179">
        <v>0</v>
      </c>
      <c r="O8" s="173">
        <v>0</v>
      </c>
      <c r="P8" s="172">
        <v>1</v>
      </c>
      <c r="Q8" s="179">
        <v>1</v>
      </c>
      <c r="R8" s="173">
        <v>0</v>
      </c>
      <c r="S8" s="179">
        <f t="shared" si="2"/>
        <v>1</v>
      </c>
      <c r="T8" s="174">
        <f t="shared" si="3"/>
        <v>0</v>
      </c>
    </row>
    <row r="9" spans="1:20" ht="18" customHeight="1" x14ac:dyDescent="0.2">
      <c r="A9" s="179"/>
      <c r="B9" s="173" t="s">
        <v>82</v>
      </c>
      <c r="C9" s="187">
        <v>0</v>
      </c>
      <c r="D9" s="173">
        <v>0</v>
      </c>
      <c r="E9" s="179">
        <v>0</v>
      </c>
      <c r="F9" s="173">
        <v>0</v>
      </c>
      <c r="G9" s="172">
        <v>0</v>
      </c>
      <c r="H9" s="179">
        <v>0</v>
      </c>
      <c r="I9" s="173">
        <v>0</v>
      </c>
      <c r="J9" s="179">
        <f t="shared" si="0"/>
        <v>0</v>
      </c>
      <c r="K9" s="188">
        <f t="shared" si="1"/>
        <v>0</v>
      </c>
      <c r="L9" s="174">
        <v>0</v>
      </c>
      <c r="M9" s="173">
        <v>0</v>
      </c>
      <c r="N9" s="179">
        <v>0</v>
      </c>
      <c r="O9" s="173">
        <v>0</v>
      </c>
      <c r="P9" s="172">
        <v>0</v>
      </c>
      <c r="Q9" s="179">
        <v>0</v>
      </c>
      <c r="R9" s="173">
        <v>0</v>
      </c>
      <c r="S9" s="179">
        <f t="shared" si="2"/>
        <v>0</v>
      </c>
      <c r="T9" s="174">
        <f t="shared" si="3"/>
        <v>0</v>
      </c>
    </row>
    <row r="10" spans="1:20" ht="18" customHeight="1" x14ac:dyDescent="0.2">
      <c r="A10" s="179"/>
      <c r="B10" s="173" t="s">
        <v>83</v>
      </c>
      <c r="C10" s="187">
        <v>25</v>
      </c>
      <c r="D10" s="173">
        <v>20</v>
      </c>
      <c r="E10" s="179">
        <v>12</v>
      </c>
      <c r="F10" s="173">
        <v>7</v>
      </c>
      <c r="G10" s="172">
        <v>5</v>
      </c>
      <c r="H10" s="179">
        <v>2</v>
      </c>
      <c r="I10" s="173">
        <v>3</v>
      </c>
      <c r="J10" s="179">
        <f t="shared" si="0"/>
        <v>14</v>
      </c>
      <c r="K10" s="188">
        <f t="shared" si="1"/>
        <v>10</v>
      </c>
      <c r="L10" s="174">
        <v>31</v>
      </c>
      <c r="M10" s="173">
        <v>23</v>
      </c>
      <c r="N10" s="179">
        <v>15</v>
      </c>
      <c r="O10" s="173">
        <v>7</v>
      </c>
      <c r="P10" s="172">
        <v>6</v>
      </c>
      <c r="Q10" s="179">
        <v>3</v>
      </c>
      <c r="R10" s="173">
        <v>3</v>
      </c>
      <c r="S10" s="179">
        <f t="shared" si="2"/>
        <v>18</v>
      </c>
      <c r="T10" s="174">
        <f t="shared" si="3"/>
        <v>10</v>
      </c>
    </row>
    <row r="11" spans="1:20" ht="18" customHeight="1" x14ac:dyDescent="0.2">
      <c r="A11" s="179"/>
      <c r="B11" s="173" t="s">
        <v>84</v>
      </c>
      <c r="C11" s="187">
        <v>5</v>
      </c>
      <c r="D11" s="173">
        <v>4</v>
      </c>
      <c r="E11" s="179">
        <v>2</v>
      </c>
      <c r="F11" s="173">
        <v>2</v>
      </c>
      <c r="G11" s="172">
        <v>1</v>
      </c>
      <c r="H11" s="179">
        <v>1</v>
      </c>
      <c r="I11" s="173">
        <v>0</v>
      </c>
      <c r="J11" s="179">
        <f t="shared" si="0"/>
        <v>3</v>
      </c>
      <c r="K11" s="188">
        <f t="shared" si="1"/>
        <v>2</v>
      </c>
      <c r="L11" s="174">
        <v>12</v>
      </c>
      <c r="M11" s="173">
        <v>8</v>
      </c>
      <c r="N11" s="179">
        <v>6</v>
      </c>
      <c r="O11" s="173">
        <v>2</v>
      </c>
      <c r="P11" s="172">
        <v>3</v>
      </c>
      <c r="Q11" s="179">
        <v>1</v>
      </c>
      <c r="R11" s="173">
        <v>2</v>
      </c>
      <c r="S11" s="179">
        <f t="shared" si="2"/>
        <v>7</v>
      </c>
      <c r="T11" s="174">
        <f t="shared" si="3"/>
        <v>4</v>
      </c>
    </row>
    <row r="12" spans="1:20" ht="18" customHeight="1" x14ac:dyDescent="0.2">
      <c r="A12" s="179"/>
      <c r="B12" s="173" t="s">
        <v>85</v>
      </c>
      <c r="C12" s="187">
        <v>7</v>
      </c>
      <c r="D12" s="173">
        <v>4</v>
      </c>
      <c r="E12" s="179">
        <v>3</v>
      </c>
      <c r="F12" s="173">
        <v>0</v>
      </c>
      <c r="G12" s="172">
        <v>3</v>
      </c>
      <c r="H12" s="179">
        <v>0</v>
      </c>
      <c r="I12" s="173">
        <v>2</v>
      </c>
      <c r="J12" s="179">
        <f t="shared" si="0"/>
        <v>3</v>
      </c>
      <c r="K12" s="188">
        <f t="shared" si="1"/>
        <v>2</v>
      </c>
      <c r="L12" s="174">
        <v>13</v>
      </c>
      <c r="M12" s="173">
        <v>8</v>
      </c>
      <c r="N12" s="179">
        <v>7</v>
      </c>
      <c r="O12" s="173">
        <v>1</v>
      </c>
      <c r="P12" s="172">
        <v>5</v>
      </c>
      <c r="Q12" s="179">
        <v>1</v>
      </c>
      <c r="R12" s="173">
        <v>4</v>
      </c>
      <c r="S12" s="179">
        <f t="shared" si="2"/>
        <v>8</v>
      </c>
      <c r="T12" s="174">
        <f t="shared" si="3"/>
        <v>5</v>
      </c>
    </row>
    <row r="13" spans="1:20" ht="18" customHeight="1" x14ac:dyDescent="0.2">
      <c r="A13" s="179"/>
      <c r="B13" s="173" t="s">
        <v>86</v>
      </c>
      <c r="C13" s="187">
        <v>2</v>
      </c>
      <c r="D13" s="173">
        <v>2</v>
      </c>
      <c r="E13" s="179">
        <v>2</v>
      </c>
      <c r="F13" s="173">
        <v>0</v>
      </c>
      <c r="G13" s="172">
        <v>0</v>
      </c>
      <c r="H13" s="179">
        <v>0</v>
      </c>
      <c r="I13" s="173">
        <v>0</v>
      </c>
      <c r="J13" s="179">
        <f t="shared" si="0"/>
        <v>2</v>
      </c>
      <c r="K13" s="188">
        <f t="shared" si="1"/>
        <v>0</v>
      </c>
      <c r="L13" s="174">
        <v>0</v>
      </c>
      <c r="M13" s="173">
        <v>0</v>
      </c>
      <c r="N13" s="179">
        <v>0</v>
      </c>
      <c r="O13" s="173">
        <v>0</v>
      </c>
      <c r="P13" s="172">
        <v>0</v>
      </c>
      <c r="Q13" s="179">
        <v>0</v>
      </c>
      <c r="R13" s="173">
        <v>0</v>
      </c>
      <c r="S13" s="179">
        <f t="shared" si="2"/>
        <v>0</v>
      </c>
      <c r="T13" s="174">
        <f t="shared" si="3"/>
        <v>0</v>
      </c>
    </row>
    <row r="14" spans="1:20" ht="18" customHeight="1" x14ac:dyDescent="0.2">
      <c r="A14" s="179"/>
      <c r="B14" s="173" t="s">
        <v>87</v>
      </c>
      <c r="C14" s="187">
        <v>37</v>
      </c>
      <c r="D14" s="173">
        <v>26</v>
      </c>
      <c r="E14" s="179">
        <v>17</v>
      </c>
      <c r="F14" s="173">
        <v>8</v>
      </c>
      <c r="G14" s="172">
        <v>11</v>
      </c>
      <c r="H14" s="179">
        <v>6</v>
      </c>
      <c r="I14" s="173">
        <v>4</v>
      </c>
      <c r="J14" s="179">
        <f t="shared" si="0"/>
        <v>23</v>
      </c>
      <c r="K14" s="188">
        <f t="shared" si="1"/>
        <v>12</v>
      </c>
      <c r="L14" s="174">
        <v>36</v>
      </c>
      <c r="M14" s="173">
        <v>22</v>
      </c>
      <c r="N14" s="179">
        <v>16</v>
      </c>
      <c r="O14" s="173">
        <v>5</v>
      </c>
      <c r="P14" s="172">
        <v>12</v>
      </c>
      <c r="Q14" s="179">
        <v>7</v>
      </c>
      <c r="R14" s="173">
        <v>5</v>
      </c>
      <c r="S14" s="179">
        <f t="shared" si="2"/>
        <v>23</v>
      </c>
      <c r="T14" s="174">
        <f t="shared" si="3"/>
        <v>10</v>
      </c>
    </row>
    <row r="15" spans="1:20" ht="18" customHeight="1" x14ac:dyDescent="0.2">
      <c r="A15" s="179"/>
      <c r="B15" s="173" t="s">
        <v>88</v>
      </c>
      <c r="C15" s="187">
        <v>0</v>
      </c>
      <c r="D15" s="173">
        <v>0</v>
      </c>
      <c r="E15" s="179">
        <v>0</v>
      </c>
      <c r="F15" s="173">
        <v>0</v>
      </c>
      <c r="G15" s="172">
        <v>0</v>
      </c>
      <c r="H15" s="179">
        <v>0</v>
      </c>
      <c r="I15" s="173">
        <v>0</v>
      </c>
      <c r="J15" s="179">
        <f t="shared" si="0"/>
        <v>0</v>
      </c>
      <c r="K15" s="188">
        <f t="shared" si="1"/>
        <v>0</v>
      </c>
      <c r="L15" s="174">
        <v>2</v>
      </c>
      <c r="M15" s="173">
        <v>2</v>
      </c>
      <c r="N15" s="179">
        <v>1</v>
      </c>
      <c r="O15" s="173">
        <v>1</v>
      </c>
      <c r="P15" s="172">
        <v>0</v>
      </c>
      <c r="Q15" s="179">
        <v>0</v>
      </c>
      <c r="R15" s="173">
        <v>0</v>
      </c>
      <c r="S15" s="179">
        <f t="shared" si="2"/>
        <v>1</v>
      </c>
      <c r="T15" s="174">
        <f t="shared" si="3"/>
        <v>1</v>
      </c>
    </row>
    <row r="16" spans="1:20" ht="18" customHeight="1" x14ac:dyDescent="0.2">
      <c r="A16" s="179"/>
      <c r="B16" s="173" t="s">
        <v>89</v>
      </c>
      <c r="C16" s="187">
        <v>10</v>
      </c>
      <c r="D16" s="173">
        <v>8</v>
      </c>
      <c r="E16" s="179">
        <v>8</v>
      </c>
      <c r="F16" s="173">
        <v>0</v>
      </c>
      <c r="G16" s="172">
        <v>2</v>
      </c>
      <c r="H16" s="179">
        <v>0</v>
      </c>
      <c r="I16" s="173">
        <v>2</v>
      </c>
      <c r="J16" s="179">
        <f t="shared" si="0"/>
        <v>8</v>
      </c>
      <c r="K16" s="188">
        <f t="shared" si="1"/>
        <v>2</v>
      </c>
      <c r="L16" s="174">
        <v>7</v>
      </c>
      <c r="M16" s="173">
        <v>4</v>
      </c>
      <c r="N16" s="179">
        <v>3</v>
      </c>
      <c r="O16" s="173">
        <v>1</v>
      </c>
      <c r="P16" s="172">
        <v>2</v>
      </c>
      <c r="Q16" s="179">
        <v>1</v>
      </c>
      <c r="R16" s="173">
        <v>1</v>
      </c>
      <c r="S16" s="179">
        <f t="shared" si="2"/>
        <v>4</v>
      </c>
      <c r="T16" s="174">
        <f t="shared" si="3"/>
        <v>2</v>
      </c>
    </row>
    <row r="17" spans="1:20" ht="18" customHeight="1" x14ac:dyDescent="0.2">
      <c r="A17" s="179"/>
      <c r="B17" s="173" t="s">
        <v>90</v>
      </c>
      <c r="C17" s="187">
        <v>27</v>
      </c>
      <c r="D17" s="173">
        <v>17</v>
      </c>
      <c r="E17" s="179">
        <v>13</v>
      </c>
      <c r="F17" s="173">
        <v>4</v>
      </c>
      <c r="G17" s="172">
        <v>10</v>
      </c>
      <c r="H17" s="179">
        <v>6</v>
      </c>
      <c r="I17" s="173">
        <v>3</v>
      </c>
      <c r="J17" s="179">
        <f t="shared" si="0"/>
        <v>19</v>
      </c>
      <c r="K17" s="188">
        <f t="shared" si="1"/>
        <v>7</v>
      </c>
      <c r="L17" s="174">
        <v>21</v>
      </c>
      <c r="M17" s="173">
        <v>9</v>
      </c>
      <c r="N17" s="179">
        <v>8</v>
      </c>
      <c r="O17" s="173">
        <v>1</v>
      </c>
      <c r="P17" s="172">
        <v>10</v>
      </c>
      <c r="Q17" s="179">
        <v>6</v>
      </c>
      <c r="R17" s="173">
        <v>4</v>
      </c>
      <c r="S17" s="179">
        <f t="shared" si="2"/>
        <v>14</v>
      </c>
      <c r="T17" s="174">
        <f t="shared" si="3"/>
        <v>5</v>
      </c>
    </row>
    <row r="18" spans="1:20" ht="18" customHeight="1" x14ac:dyDescent="0.2">
      <c r="A18" s="179"/>
      <c r="B18" s="173" t="s">
        <v>271</v>
      </c>
      <c r="C18" s="187" t="s">
        <v>267</v>
      </c>
      <c r="D18" s="173" t="s">
        <v>267</v>
      </c>
      <c r="E18" s="179" t="s">
        <v>267</v>
      </c>
      <c r="F18" s="173" t="s">
        <v>267</v>
      </c>
      <c r="G18" s="172" t="s">
        <v>267</v>
      </c>
      <c r="H18" s="179" t="s">
        <v>267</v>
      </c>
      <c r="I18" s="173" t="s">
        <v>267</v>
      </c>
      <c r="J18" s="179" t="s">
        <v>267</v>
      </c>
      <c r="K18" s="188" t="s">
        <v>267</v>
      </c>
      <c r="L18" s="174">
        <v>12</v>
      </c>
      <c r="M18" s="173">
        <v>7</v>
      </c>
      <c r="N18" s="179">
        <v>6</v>
      </c>
      <c r="O18" s="173">
        <v>1</v>
      </c>
      <c r="P18" s="172">
        <v>4</v>
      </c>
      <c r="Q18" s="179">
        <v>5</v>
      </c>
      <c r="R18" s="173">
        <v>4</v>
      </c>
      <c r="S18" s="179">
        <f t="shared" si="2"/>
        <v>11</v>
      </c>
      <c r="T18" s="174">
        <f t="shared" si="3"/>
        <v>5</v>
      </c>
    </row>
    <row r="19" spans="1:20" ht="18" customHeight="1" x14ac:dyDescent="0.2">
      <c r="A19" s="179"/>
      <c r="B19" s="173" t="s">
        <v>56</v>
      </c>
      <c r="C19" s="187">
        <v>5</v>
      </c>
      <c r="D19" s="173">
        <v>3</v>
      </c>
      <c r="E19" s="179">
        <v>2</v>
      </c>
      <c r="F19" s="173">
        <v>1</v>
      </c>
      <c r="G19" s="172">
        <v>2</v>
      </c>
      <c r="H19" s="179">
        <v>0</v>
      </c>
      <c r="I19" s="173">
        <v>2</v>
      </c>
      <c r="J19" s="179">
        <f>E19+H19</f>
        <v>2</v>
      </c>
      <c r="K19" s="188">
        <f>F19+I19</f>
        <v>3</v>
      </c>
      <c r="L19" s="174">
        <v>2</v>
      </c>
      <c r="M19" s="173">
        <v>2</v>
      </c>
      <c r="N19" s="179">
        <v>2</v>
      </c>
      <c r="O19" s="173">
        <v>0</v>
      </c>
      <c r="P19" s="172">
        <v>0</v>
      </c>
      <c r="Q19" s="179">
        <v>0</v>
      </c>
      <c r="R19" s="173">
        <v>0</v>
      </c>
      <c r="S19" s="179">
        <f t="shared" si="2"/>
        <v>2</v>
      </c>
      <c r="T19" s="174">
        <f t="shared" si="3"/>
        <v>0</v>
      </c>
    </row>
    <row r="20" spans="1:20" ht="18" customHeight="1" x14ac:dyDescent="0.2">
      <c r="A20" s="202"/>
      <c r="B20" s="176"/>
      <c r="C20" s="189"/>
      <c r="D20" s="176"/>
      <c r="E20" s="202"/>
      <c r="F20" s="176"/>
      <c r="G20" s="175"/>
      <c r="H20" s="202"/>
      <c r="I20" s="176"/>
      <c r="J20" s="202"/>
      <c r="K20" s="190"/>
      <c r="L20" s="177"/>
      <c r="M20" s="176"/>
      <c r="N20" s="202"/>
      <c r="O20" s="176"/>
      <c r="P20" s="175"/>
      <c r="Q20" s="202"/>
      <c r="R20" s="176"/>
      <c r="S20" s="202"/>
      <c r="T20" s="177"/>
    </row>
    <row r="23" spans="1:20" x14ac:dyDescent="0.2">
      <c r="C23" s="228"/>
      <c r="D23" s="228"/>
      <c r="E23" s="228"/>
      <c r="F23" s="228"/>
      <c r="G23" s="228"/>
      <c r="H23" s="228"/>
      <c r="I23" s="228"/>
      <c r="J23" s="229"/>
      <c r="L23" s="230"/>
      <c r="M23" s="230"/>
      <c r="N23" s="230"/>
      <c r="O23" s="230"/>
      <c r="P23" s="230"/>
      <c r="Q23" s="230"/>
      <c r="R23" s="230"/>
    </row>
    <row r="24" spans="1:20" x14ac:dyDescent="0.2">
      <c r="C24" s="228"/>
      <c r="D24" s="228"/>
      <c r="E24" s="228"/>
      <c r="F24" s="228"/>
      <c r="G24" s="228"/>
      <c r="H24" s="228"/>
      <c r="I24" s="228"/>
      <c r="J24" s="229"/>
      <c r="L24" s="230"/>
      <c r="M24" s="230"/>
      <c r="N24" s="230"/>
      <c r="O24" s="230"/>
      <c r="P24" s="230"/>
      <c r="Q24" s="230"/>
      <c r="R24" s="230"/>
    </row>
    <row r="25" spans="1:20" x14ac:dyDescent="0.2">
      <c r="C25" s="228"/>
      <c r="D25" s="228"/>
      <c r="E25" s="228"/>
      <c r="F25" s="228"/>
      <c r="G25" s="228"/>
      <c r="H25" s="228"/>
      <c r="I25" s="228"/>
      <c r="J25" s="229"/>
      <c r="L25" s="230"/>
      <c r="M25" s="230"/>
      <c r="N25" s="230"/>
      <c r="O25" s="230"/>
      <c r="P25" s="230"/>
      <c r="Q25" s="230"/>
      <c r="R25" s="230"/>
    </row>
    <row r="26" spans="1:20" x14ac:dyDescent="0.2">
      <c r="C26" s="228"/>
      <c r="D26" s="228"/>
      <c r="E26" s="228"/>
      <c r="F26" s="228"/>
      <c r="G26" s="228"/>
      <c r="H26" s="228"/>
      <c r="I26" s="228"/>
      <c r="J26" s="229"/>
      <c r="L26" s="230"/>
      <c r="M26" s="230"/>
      <c r="N26" s="230"/>
      <c r="O26" s="230"/>
      <c r="P26" s="230"/>
      <c r="Q26" s="230"/>
      <c r="R26" s="230"/>
    </row>
    <row r="27" spans="1:20" x14ac:dyDescent="0.2">
      <c r="C27" s="228"/>
      <c r="D27" s="228"/>
      <c r="E27" s="228"/>
      <c r="F27" s="228"/>
      <c r="G27" s="228"/>
      <c r="H27" s="228"/>
      <c r="I27" s="228"/>
      <c r="J27" s="229"/>
      <c r="L27" s="230"/>
      <c r="M27" s="230"/>
      <c r="N27" s="230"/>
      <c r="O27" s="230"/>
      <c r="P27" s="230"/>
      <c r="Q27" s="230"/>
      <c r="R27" s="230"/>
    </row>
    <row r="28" spans="1:20" x14ac:dyDescent="0.2">
      <c r="C28" s="228"/>
      <c r="D28" s="228"/>
      <c r="E28" s="228"/>
      <c r="F28" s="228"/>
      <c r="G28" s="228"/>
      <c r="H28" s="228"/>
      <c r="I28" s="228"/>
      <c r="J28" s="229"/>
      <c r="L28" s="230"/>
      <c r="M28" s="230"/>
      <c r="N28" s="230"/>
      <c r="O28" s="230"/>
      <c r="P28" s="230"/>
      <c r="Q28" s="230"/>
      <c r="R28" s="230"/>
    </row>
    <row r="29" spans="1:20" x14ac:dyDescent="0.2">
      <c r="C29" s="228"/>
      <c r="D29" s="228"/>
      <c r="E29" s="228"/>
      <c r="F29" s="228"/>
      <c r="G29" s="228"/>
      <c r="H29" s="228"/>
      <c r="I29" s="228"/>
      <c r="J29" s="229"/>
      <c r="L29" s="230"/>
      <c r="M29" s="230"/>
      <c r="N29" s="230"/>
      <c r="O29" s="230"/>
      <c r="P29" s="230"/>
      <c r="Q29" s="230"/>
      <c r="R29" s="230"/>
    </row>
    <row r="30" spans="1:20" x14ac:dyDescent="0.2">
      <c r="C30" s="228"/>
      <c r="D30" s="228"/>
      <c r="E30" s="228"/>
      <c r="F30" s="228"/>
      <c r="G30" s="228"/>
      <c r="H30" s="228"/>
      <c r="I30" s="228"/>
      <c r="J30" s="229"/>
      <c r="L30" s="230"/>
      <c r="M30" s="230"/>
      <c r="N30" s="230"/>
      <c r="O30" s="230"/>
      <c r="P30" s="230"/>
      <c r="Q30" s="230"/>
      <c r="R30" s="230"/>
    </row>
    <row r="31" spans="1:20" x14ac:dyDescent="0.2">
      <c r="C31" s="228"/>
      <c r="D31" s="228"/>
      <c r="E31" s="228"/>
      <c r="F31" s="228"/>
      <c r="G31" s="228"/>
      <c r="H31" s="228"/>
      <c r="I31" s="228"/>
      <c r="J31" s="229"/>
      <c r="L31" s="230"/>
      <c r="M31" s="230"/>
      <c r="N31" s="230"/>
      <c r="O31" s="230"/>
      <c r="P31" s="230"/>
      <c r="Q31" s="230"/>
      <c r="R31" s="230"/>
    </row>
    <row r="32" spans="1:20" x14ac:dyDescent="0.2">
      <c r="C32" s="228"/>
      <c r="D32" s="228"/>
      <c r="E32" s="228"/>
      <c r="F32" s="228"/>
      <c r="G32" s="228"/>
      <c r="H32" s="228"/>
      <c r="I32" s="228"/>
      <c r="J32" s="229"/>
      <c r="L32" s="230"/>
      <c r="M32" s="230"/>
      <c r="N32" s="230"/>
      <c r="O32" s="230"/>
      <c r="P32" s="230"/>
      <c r="Q32" s="230"/>
      <c r="R32" s="230"/>
    </row>
    <row r="33" spans="3:18" x14ac:dyDescent="0.2">
      <c r="C33" s="228"/>
      <c r="D33" s="228"/>
      <c r="E33" s="228"/>
      <c r="F33" s="228"/>
      <c r="G33" s="228"/>
      <c r="H33" s="228"/>
      <c r="I33" s="228"/>
      <c r="J33" s="229"/>
      <c r="L33" s="230"/>
      <c r="M33" s="230"/>
      <c r="N33" s="230"/>
      <c r="O33" s="230"/>
      <c r="P33" s="230"/>
      <c r="Q33" s="230"/>
      <c r="R33" s="230"/>
    </row>
    <row r="34" spans="3:18" x14ac:dyDescent="0.2">
      <c r="C34" s="228"/>
      <c r="D34" s="228"/>
      <c r="E34" s="228"/>
      <c r="F34" s="228"/>
      <c r="G34" s="228"/>
      <c r="H34" s="228"/>
      <c r="I34" s="228"/>
      <c r="J34" s="229"/>
      <c r="L34" s="230"/>
      <c r="M34" s="230"/>
      <c r="N34" s="230"/>
      <c r="O34" s="230"/>
      <c r="P34" s="230"/>
      <c r="Q34" s="230"/>
      <c r="R34" s="230"/>
    </row>
    <row r="35" spans="3:18" x14ac:dyDescent="0.2">
      <c r="C35" s="228"/>
      <c r="D35" s="228"/>
      <c r="E35" s="228"/>
      <c r="F35" s="228"/>
      <c r="G35" s="228"/>
      <c r="H35" s="228"/>
      <c r="I35" s="228"/>
      <c r="J35" s="229"/>
      <c r="L35" s="230"/>
      <c r="M35" s="230"/>
      <c r="N35" s="230"/>
      <c r="O35" s="230"/>
      <c r="P35" s="230"/>
      <c r="Q35" s="230"/>
      <c r="R35" s="230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2　生活実態</oddHeader>
    <oddFooter>&amp;C&amp;"HG丸ｺﾞｼｯｸM-PRO,標準"&amp;10&amp;P / &amp;N ページ　(表紙)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表紙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表2-7(地域別)</vt:lpstr>
      <vt:lpstr>表2-8(地域別)</vt:lpstr>
      <vt:lpstr>表2-9(地域別)</vt:lpstr>
      <vt:lpstr>表2-10(地域別)</vt:lpstr>
      <vt:lpstr>表2-11(地域別)</vt:lpstr>
      <vt:lpstr>表2-12(地域別)</vt:lpstr>
      <vt:lpstr>表3-1</vt:lpstr>
      <vt:lpstr>表3-2</vt:lpstr>
      <vt:lpstr>表4-1</vt:lpstr>
      <vt:lpstr>表4-2</vt:lpstr>
      <vt:lpstr>表4-3(地域別)</vt:lpstr>
      <vt:lpstr>表4-4(地域別)</vt:lpstr>
      <vt:lpstr>表5-1</vt:lpstr>
      <vt:lpstr>表5-2(1～5)</vt:lpstr>
      <vt:lpstr>表5-2(6･職場に必要なもの)</vt:lpstr>
      <vt:lpstr>表5-2(6･職場にあるもの)</vt:lpstr>
      <vt:lpstr>表5-2(7～9)</vt:lpstr>
      <vt:lpstr>表6-1</vt:lpstr>
      <vt:lpstr>表6-2</vt:lpstr>
      <vt:lpstr>表6-3</vt:lpstr>
      <vt:lpstr>表6-4</vt:lpstr>
      <vt:lpstr>表7-1</vt:lpstr>
      <vt:lpstr>表7-2</vt:lpstr>
      <vt:lpstr>'表4-3(地域別)'!Print_Area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2012-05-28T02:33:21Z</dcterms:created>
  <dcterms:modified xsi:type="dcterms:W3CDTF">2017-04-04T11:06:50Z</dcterms:modified>
  <cp:contentStatus/>
</cp:coreProperties>
</file>