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60" windowWidth="17115" windowHeight="8565" tabRatio="860"/>
  </bookViews>
  <sheets>
    <sheet name="表紙" sheetId="4" r:id="rId1"/>
    <sheet name="問1-1" sheetId="15" r:id="rId2"/>
    <sheet name="問1-2" sheetId="16" r:id="rId3"/>
    <sheet name="問1-3" sheetId="17" r:id="rId4"/>
    <sheet name="問1-4" sheetId="18" r:id="rId5"/>
    <sheet name="問1-5" sheetId="19" r:id="rId6"/>
    <sheet name="問1-6" sheetId="20" r:id="rId7"/>
    <sheet name="問1-7" sheetId="21" r:id="rId8"/>
    <sheet name="問2-1･2" sheetId="6" r:id="rId9"/>
    <sheet name="問2-3～7" sheetId="7" r:id="rId10"/>
    <sheet name="問2-8･9" sheetId="8" r:id="rId11"/>
    <sheet name="問2-10" sheetId="9" r:id="rId12"/>
    <sheet name="問2-11～14" sheetId="10" r:id="rId13"/>
    <sheet name="問2-15～17" sheetId="11" r:id="rId14"/>
    <sheet name="問2-18～20" sheetId="12" r:id="rId15"/>
    <sheet name="問2-21" sheetId="13" r:id="rId16"/>
    <sheet name="問2-22～25" sheetId="14" r:id="rId17"/>
    <sheet name="問3-1" sheetId="22" r:id="rId18"/>
    <sheet name="問3-2" sheetId="23" r:id="rId19"/>
    <sheet name="問3-3" sheetId="24" r:id="rId20"/>
    <sheet name="問3-4" sheetId="25" r:id="rId21"/>
    <sheet name="問3-5" sheetId="26" r:id="rId22"/>
    <sheet name="問4-1～4" sheetId="31" r:id="rId23"/>
    <sheet name="問4-5" sheetId="32" r:id="rId24"/>
    <sheet name="問4-6" sheetId="33" r:id="rId25"/>
    <sheet name="問4-7(年齢・手帳)" sheetId="34" r:id="rId26"/>
    <sheet name="問4-7(障害の種類)" sheetId="35" r:id="rId27"/>
    <sheet name="問4-8" sheetId="36" r:id="rId28"/>
    <sheet name="問5-1～3" sheetId="27" r:id="rId29"/>
    <sheet name="問5-2（市町村別）" sheetId="28" r:id="rId30"/>
    <sheet name="問5-4･5" sheetId="29" r:id="rId31"/>
    <sheet name="問5-6" sheetId="30" r:id="rId32"/>
  </sheets>
  <definedNames>
    <definedName name="_xlnm._FilterDatabase" localSheetId="28" hidden="1">'問5-1～3'!$G$2:$H$53</definedName>
    <definedName name="_xlnm.Print_Area" localSheetId="10">'問2-8･9'!$A$2:$E$95</definedName>
    <definedName name="_xlnm.Print_Area" localSheetId="20">'問3-4'!$A$2:$I$142</definedName>
    <definedName name="_xlnm.Print_Area" localSheetId="21">'問3-5'!$A$2:$U$59</definedName>
    <definedName name="_xlnm.Print_Area" localSheetId="23">'問4-5'!$A$2:$K$40</definedName>
    <definedName name="_xlnm.Print_Area" localSheetId="28">'問5-1～3'!$A$2:$S$46</definedName>
    <definedName name="_xlnm.Print_Area" localSheetId="29">'問5-2（市町村別）'!$A$2:$E$28</definedName>
    <definedName name="_xlnm.Print_Area" localSheetId="30">'問5-4･5'!$A$2:$J$48</definedName>
    <definedName name="_xlnm.Print_Area" localSheetId="31">'問5-6'!$A$2:$S$47</definedName>
  </definedNames>
  <calcPr calcId="125725"/>
</workbook>
</file>

<file path=xl/calcChain.xml><?xml version="1.0" encoding="utf-8"?>
<calcChain xmlns="http://schemas.openxmlformats.org/spreadsheetml/2006/main">
  <c r="C36" i="12"/>
  <c r="C37"/>
  <c r="C38"/>
  <c r="C39"/>
  <c r="C40"/>
  <c r="C31"/>
  <c r="C32"/>
  <c r="C33"/>
  <c r="C34"/>
  <c r="C35"/>
  <c r="C30"/>
  <c r="C41" s="1"/>
  <c r="C18" i="6"/>
  <c r="C19"/>
  <c r="C20"/>
  <c r="C21"/>
  <c r="C22"/>
  <c r="C23"/>
  <c r="C17"/>
  <c r="C24" s="1"/>
  <c r="B24"/>
  <c r="C23" i="20"/>
  <c r="E38" i="32"/>
  <c r="E36"/>
  <c r="E35"/>
  <c r="E34"/>
  <c r="E33"/>
  <c r="E32"/>
  <c r="E31"/>
  <c r="E30"/>
  <c r="E27"/>
  <c r="E26"/>
  <c r="E25"/>
  <c r="E24"/>
  <c r="E23"/>
  <c r="E22"/>
  <c r="E21"/>
  <c r="E18"/>
  <c r="E17"/>
  <c r="E16"/>
  <c r="E15"/>
  <c r="E14"/>
  <c r="E13"/>
  <c r="E12"/>
  <c r="E11"/>
  <c r="E10"/>
  <c r="E9"/>
  <c r="E8"/>
  <c r="C24" i="20"/>
  <c r="C22"/>
  <c r="C19"/>
  <c r="C17"/>
  <c r="C16"/>
  <c r="C15"/>
  <c r="C14"/>
  <c r="C13"/>
  <c r="C12"/>
  <c r="C11"/>
  <c r="C10"/>
  <c r="C9"/>
  <c r="C8"/>
  <c r="C7"/>
  <c r="C6"/>
  <c r="C5"/>
  <c r="D39" i="32"/>
  <c r="E39" s="1"/>
  <c r="I19"/>
  <c r="J18" s="1"/>
  <c r="B18" i="20"/>
  <c r="C18" s="1"/>
  <c r="J19" i="32" l="1"/>
  <c r="J7"/>
  <c r="J8"/>
  <c r="J9"/>
  <c r="J10"/>
  <c r="J11"/>
  <c r="J12"/>
  <c r="J13"/>
  <c r="J14"/>
  <c r="J15"/>
  <c r="J16"/>
  <c r="J17"/>
</calcChain>
</file>

<file path=xl/sharedStrings.xml><?xml version="1.0" encoding="utf-8"?>
<sst xmlns="http://schemas.openxmlformats.org/spreadsheetml/2006/main" count="2796" uniqueCount="720">
  <si>
    <t>総数</t>
    <rPh sb="0" eb="2">
      <t>ソウスウ</t>
    </rPh>
    <phoneticPr fontId="2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</si>
  <si>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2"/>
  </si>
  <si>
    <t>母親</t>
    <rPh sb="0" eb="2">
      <t>ハハオヤ</t>
    </rPh>
    <phoneticPr fontId="2"/>
  </si>
  <si>
    <t>配偶者</t>
    <rPh sb="0" eb="3">
      <t>ハイグウシャ</t>
    </rPh>
    <phoneticPr fontId="2"/>
  </si>
  <si>
    <t>％</t>
    <phoneticPr fontId="2"/>
  </si>
  <si>
    <t>度数</t>
    <rPh sb="0" eb="2">
      <t>ドスウ</t>
    </rPh>
    <phoneticPr fontId="2"/>
  </si>
  <si>
    <t>本人からみた代理記入者の続柄</t>
    <rPh sb="0" eb="2">
      <t>ホンニン</t>
    </rPh>
    <rPh sb="6" eb="8">
      <t>ダイリ</t>
    </rPh>
    <rPh sb="8" eb="10">
      <t>キニュウ</t>
    </rPh>
    <rPh sb="10" eb="11">
      <t>シャ</t>
    </rPh>
    <rPh sb="12" eb="13">
      <t>ツヅ</t>
    </rPh>
    <rPh sb="13" eb="14">
      <t>ガラ</t>
    </rPh>
    <phoneticPr fontId="2"/>
  </si>
  <si>
    <t>本人以外（代理記入）</t>
    <rPh sb="0" eb="2">
      <t>ホンニン</t>
    </rPh>
    <rPh sb="2" eb="4">
      <t>イガイ</t>
    </rPh>
    <rPh sb="5" eb="7">
      <t>ダイリ</t>
    </rPh>
    <rPh sb="7" eb="9">
      <t>キニュウ</t>
    </rPh>
    <phoneticPr fontId="2"/>
  </si>
  <si>
    <t>本人</t>
    <rPh sb="0" eb="2">
      <t>ホンニン</t>
    </rPh>
    <phoneticPr fontId="2"/>
  </si>
  <si>
    <t>表紙：調査票記入者の内訳</t>
    <rPh sb="0" eb="2">
      <t>ヒョウシ</t>
    </rPh>
    <rPh sb="3" eb="6">
      <t>チョウサヒョウ</t>
    </rPh>
    <rPh sb="6" eb="8">
      <t>キニュウ</t>
    </rPh>
    <rPh sb="8" eb="9">
      <t>シャ</t>
    </rPh>
    <rPh sb="10" eb="12">
      <t>ウチワケ</t>
    </rPh>
    <phoneticPr fontId="2"/>
  </si>
  <si>
    <t>仕事をしている</t>
    <rPh sb="0" eb="2">
      <t>シゴト</t>
    </rPh>
    <phoneticPr fontId="2"/>
  </si>
  <si>
    <t>仕事をしていない</t>
    <rPh sb="0" eb="2">
      <t>シゴト</t>
    </rPh>
    <phoneticPr fontId="2"/>
  </si>
  <si>
    <t>無回答</t>
    <rPh sb="0" eb="3">
      <t>ムカイトウ</t>
    </rPh>
    <phoneticPr fontId="2"/>
  </si>
  <si>
    <t>自分で探した</t>
    <rPh sb="0" eb="2">
      <t>ジブン</t>
    </rPh>
    <rPh sb="3" eb="4">
      <t>サガ</t>
    </rPh>
    <phoneticPr fontId="2"/>
  </si>
  <si>
    <t>家族、親族、知り合いの紹介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2"/>
  </si>
  <si>
    <t>障害者団体の紹介</t>
    <rPh sb="0" eb="3">
      <t>ショウガイシャ</t>
    </rPh>
    <rPh sb="3" eb="5">
      <t>ダンタイ</t>
    </rPh>
    <rPh sb="6" eb="8">
      <t>ショウカイ</t>
    </rPh>
    <phoneticPr fontId="2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</si>
  <si>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2"/>
  </si>
  <si>
    <t>ハローワークなど公的機関のあっせん</t>
    <rPh sb="8" eb="10">
      <t>コウテキ</t>
    </rPh>
    <rPh sb="10" eb="12">
      <t>キカン</t>
    </rPh>
    <phoneticPr fontId="2"/>
  </si>
  <si>
    <t>起業した</t>
    <rPh sb="0" eb="2">
      <t>キギョウ</t>
    </rPh>
    <phoneticPr fontId="2"/>
  </si>
  <si>
    <t>その他</t>
    <rPh sb="2" eb="3">
      <t>タ</t>
    </rPh>
    <phoneticPr fontId="2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</si>
  <si>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2"/>
  </si>
  <si>
    <t>その他の内訳（自由回答）</t>
    <rPh sb="2" eb="3">
      <t>タ</t>
    </rPh>
    <rPh sb="4" eb="6">
      <t>ウチワケ</t>
    </rPh>
    <rPh sb="7" eb="9">
      <t>ジユウ</t>
    </rPh>
    <rPh sb="9" eb="11">
      <t>カイトウ</t>
    </rPh>
    <phoneticPr fontId="2"/>
  </si>
  <si>
    <t>民間企業・機関のあっせん</t>
    <rPh sb="0" eb="2">
      <t>ミンカン</t>
    </rPh>
    <rPh sb="2" eb="4">
      <t>キギョウ</t>
    </rPh>
    <rPh sb="5" eb="7">
      <t>キカン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</si>
  <si>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</si>
  <si>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</si>
  <si>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</si>
  <si>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運輸業</t>
    <rPh sb="0" eb="3">
      <t>ウンユギョウ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</si>
  <si>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</si>
  <si>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</si>
  <si>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飲食店</t>
    <rPh sb="0" eb="2">
      <t>インショク</t>
    </rPh>
    <rPh sb="2" eb="3">
      <t>テン</t>
    </rPh>
    <phoneticPr fontId="2"/>
  </si>
  <si>
    <t>金融・保険業</t>
    <rPh sb="0" eb="2">
      <t>キンユウ</t>
    </rPh>
    <rPh sb="3" eb="6">
      <t>ホケンギョウ</t>
    </rPh>
    <phoneticPr fontId="2"/>
  </si>
  <si>
    <t>新聞・放送・出版業、広告業、映画制作業</t>
    <rPh sb="0" eb="2">
      <t>シンブン</t>
    </rPh>
    <rPh sb="3" eb="5">
      <t>ホウソウ</t>
    </rPh>
    <rPh sb="6" eb="9">
      <t>シュッパンギョウ</t>
    </rPh>
    <rPh sb="10" eb="12">
      <t>コウコク</t>
    </rPh>
    <rPh sb="12" eb="13">
      <t>ギョウ</t>
    </rPh>
    <rPh sb="14" eb="16">
      <t>エイガ</t>
    </rPh>
    <rPh sb="16" eb="18">
      <t>セイサク</t>
    </rPh>
    <rPh sb="18" eb="19">
      <t>ギョウ</t>
    </rPh>
    <phoneticPr fontId="2"/>
  </si>
  <si>
    <t>情報・通信サービス業</t>
    <rPh sb="0" eb="2">
      <t>ジョウホウ</t>
    </rPh>
    <rPh sb="3" eb="5">
      <t>ツウシン</t>
    </rPh>
    <rPh sb="9" eb="10">
      <t>ギョウ</t>
    </rPh>
    <phoneticPr fontId="2"/>
  </si>
  <si>
    <t>医療・福祉サービス業</t>
    <rPh sb="0" eb="2">
      <t>イリョウ</t>
    </rPh>
    <rPh sb="3" eb="5">
      <t>フクシ</t>
    </rPh>
    <rPh sb="9" eb="10">
      <t>ギョウ</t>
    </rPh>
    <phoneticPr fontId="2"/>
  </si>
  <si>
    <t>教育・研究サービス業</t>
    <rPh sb="0" eb="2">
      <t>キョウイク</t>
    </rPh>
    <rPh sb="3" eb="5">
      <t>ケンキュウ</t>
    </rPh>
    <rPh sb="9" eb="10">
      <t>ギョウ</t>
    </rPh>
    <phoneticPr fontId="2"/>
  </si>
  <si>
    <t>法律・会計サービス業</t>
    <rPh sb="0" eb="2">
      <t>ホウリツ</t>
    </rPh>
    <rPh sb="3" eb="5">
      <t>カイケイ</t>
    </rPh>
    <rPh sb="9" eb="10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</si>
  <si>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</si>
  <si>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</si>
  <si>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</si>
  <si>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官公庁</t>
    <rPh sb="0" eb="3">
      <t>カンコウチョウ</t>
    </rPh>
    <phoneticPr fontId="2"/>
  </si>
  <si>
    <t>わからない</t>
    <phoneticPr fontId="2"/>
  </si>
  <si>
    <t>製造・生産工程</t>
    <rPh sb="0" eb="2">
      <t>セイゾウ</t>
    </rPh>
    <rPh sb="3" eb="5">
      <t>セイサン</t>
    </rPh>
    <rPh sb="5" eb="7">
      <t>コウテイ</t>
    </rPh>
    <phoneticPr fontId="2"/>
  </si>
  <si>
    <t>建設・労務</t>
    <rPh sb="0" eb="2">
      <t>ケンセツ</t>
    </rPh>
    <rPh sb="3" eb="5">
      <t>ロウム</t>
    </rPh>
    <phoneticPr fontId="2"/>
  </si>
  <si>
    <t>運輸・通信職</t>
    <rPh sb="0" eb="2">
      <t>ウンユ</t>
    </rPh>
    <rPh sb="3" eb="5">
      <t>ツウシン</t>
    </rPh>
    <rPh sb="5" eb="6">
      <t>ショク</t>
    </rPh>
    <phoneticPr fontId="2"/>
  </si>
  <si>
    <t>サービス職業</t>
    <rPh sb="4" eb="6">
      <t>ショクギョウ</t>
    </rPh>
    <phoneticPr fontId="2"/>
  </si>
  <si>
    <t>専門的・技術的職業</t>
    <rPh sb="0" eb="3">
      <t>センモンテキ</t>
    </rPh>
    <rPh sb="4" eb="7">
      <t>ギジュツテキ</t>
    </rPh>
    <rPh sb="7" eb="9">
      <t>ショクギョウ</t>
    </rPh>
    <phoneticPr fontId="2"/>
  </si>
  <si>
    <t>管理的職業</t>
    <rPh sb="0" eb="3">
      <t>カンリテキ</t>
    </rPh>
    <rPh sb="3" eb="5">
      <t>ショクギョウ</t>
    </rPh>
    <phoneticPr fontId="2"/>
  </si>
  <si>
    <t>事務職</t>
    <rPh sb="0" eb="2">
      <t>ジム</t>
    </rPh>
    <rPh sb="2" eb="3">
      <t>ショク</t>
    </rPh>
    <phoneticPr fontId="2"/>
  </si>
  <si>
    <t>その他（保安職など）</t>
    <rPh sb="2" eb="3">
      <t>タ</t>
    </rPh>
    <rPh sb="4" eb="6">
      <t>ホアン</t>
    </rPh>
    <rPh sb="6" eb="7">
      <t>ショク</t>
    </rPh>
    <phoneticPr fontId="2"/>
  </si>
  <si>
    <t>特例子会社</t>
    <rPh sb="0" eb="2">
      <t>トクレイ</t>
    </rPh>
    <rPh sb="2" eb="5">
      <t>コガイシャ</t>
    </rPh>
    <phoneticPr fontId="2"/>
  </si>
  <si>
    <t>福祉工場</t>
    <rPh sb="0" eb="2">
      <t>フクシ</t>
    </rPh>
    <rPh sb="2" eb="4">
      <t>コウジョウ</t>
    </rPh>
    <phoneticPr fontId="2"/>
  </si>
  <si>
    <t>どちらでもない</t>
    <phoneticPr fontId="2"/>
  </si>
  <si>
    <t>自営業主</t>
    <rPh sb="0" eb="3">
      <t>ジエイギョウ</t>
    </rPh>
    <rPh sb="3" eb="4">
      <t>シュ</t>
    </rPh>
    <phoneticPr fontId="2"/>
  </si>
  <si>
    <t>家族従業者</t>
    <rPh sb="0" eb="2">
      <t>カゾク</t>
    </rPh>
    <rPh sb="2" eb="5">
      <t>ジュウギョウシャ</t>
    </rPh>
    <phoneticPr fontId="2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</si>
  <si>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2"/>
  </si>
  <si>
    <t>正規の職員・従業員</t>
    <rPh sb="0" eb="2">
      <t>セイキ</t>
    </rPh>
    <rPh sb="3" eb="5">
      <t>ショクイン</t>
    </rPh>
    <rPh sb="6" eb="9">
      <t>ジュウギョウイン</t>
    </rPh>
    <phoneticPr fontId="2"/>
  </si>
  <si>
    <t>パート・アルバイト</t>
    <phoneticPr fontId="2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</si>
  <si>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2"/>
  </si>
  <si>
    <t>契約社員・嘱託</t>
    <rPh sb="0" eb="2">
      <t>ケイヤク</t>
    </rPh>
    <rPh sb="2" eb="4">
      <t>シャイン</t>
    </rPh>
    <rPh sb="5" eb="7">
      <t>ショクタク</t>
    </rPh>
    <phoneticPr fontId="2"/>
  </si>
  <si>
    <t>その他の就労形態</t>
    <rPh sb="2" eb="3">
      <t>タ</t>
    </rPh>
    <rPh sb="4" eb="6">
      <t>シュウロウ</t>
    </rPh>
    <rPh sb="6" eb="8">
      <t>ケイタイ</t>
    </rPh>
    <phoneticPr fontId="2"/>
  </si>
  <si>
    <t>日数</t>
    <rPh sb="0" eb="2">
      <t>ニッスウ</t>
    </rPh>
    <phoneticPr fontId="2"/>
  </si>
  <si>
    <t>平均</t>
    <rPh sb="0" eb="2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</si>
  <si>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</si>
  <si>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時間数</t>
    <rPh sb="0" eb="3">
      <t>ジカンスウ</t>
    </rPh>
    <phoneticPr fontId="2"/>
  </si>
  <si>
    <t>時間</t>
    <rPh sb="0" eb="2">
      <t>ジカン</t>
    </rPh>
    <phoneticPr fontId="2"/>
  </si>
  <si>
    <t>収入額</t>
    <rPh sb="0" eb="2">
      <t>シュウニュウ</t>
    </rPh>
    <rPh sb="2" eb="3">
      <t>ガク</t>
    </rPh>
    <phoneticPr fontId="2"/>
  </si>
  <si>
    <t>利用料を引くと持ち出しになる</t>
    <rPh sb="0" eb="3">
      <t>リヨウリョウ</t>
    </rPh>
    <rPh sb="4" eb="5">
      <t>ヒ</t>
    </rPh>
    <rPh sb="7" eb="8">
      <t>モ</t>
    </rPh>
    <rPh sb="9" eb="10">
      <t>ダ</t>
    </rPh>
    <phoneticPr fontId="2"/>
  </si>
  <si>
    <t>年数</t>
    <rPh sb="0" eb="2">
      <t>ネンスウ</t>
    </rPh>
    <phoneticPr fontId="2"/>
  </si>
  <si>
    <t>働く際に必要とするもの</t>
    <rPh sb="0" eb="1">
      <t>ハタラ</t>
    </rPh>
    <rPh sb="2" eb="3">
      <t>サイ</t>
    </rPh>
    <rPh sb="4" eb="6">
      <t>ヒツヨウ</t>
    </rPh>
    <phoneticPr fontId="2"/>
  </si>
  <si>
    <t>本人の障害に配慮したエレベータ</t>
    <rPh sb="0" eb="2">
      <t>ホンニン</t>
    </rPh>
    <rPh sb="3" eb="5">
      <t>ショウガイ</t>
    </rPh>
    <rPh sb="6" eb="8">
      <t>ハイリョ</t>
    </rPh>
    <phoneticPr fontId="2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</si>
  <si>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</si>
  <si>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必要である</t>
    <rPh sb="0" eb="2">
      <t>ヒツヨウ</t>
    </rPh>
    <phoneticPr fontId="2"/>
  </si>
  <si>
    <t>必要でない</t>
    <rPh sb="0" eb="2">
      <t>ヒツヨウ</t>
    </rPh>
    <phoneticPr fontId="2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</si>
  <si>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</si>
  <si>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</si>
  <si>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</si>
  <si>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</si>
  <si>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在宅勤務</t>
    <rPh sb="0" eb="2">
      <t>ザイタク</t>
    </rPh>
    <rPh sb="2" eb="4">
      <t>キンム</t>
    </rPh>
    <phoneticPr fontId="2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</si>
  <si>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2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</si>
  <si>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rPh sb="20" eb="22">
      <t>ジョウホウ</t>
    </rPh>
    <rPh sb="22" eb="24">
      <t>デンタツ</t>
    </rPh>
    <phoneticPr fontId="2"/>
  </si>
  <si>
    <t>仕事先で配慮があるかどうか</t>
    <rPh sb="0" eb="3">
      <t>シゴトサキ</t>
    </rPh>
    <rPh sb="4" eb="6">
      <t>ハイリョ</t>
    </rPh>
    <phoneticPr fontId="2"/>
  </si>
  <si>
    <t>職場にある</t>
    <rPh sb="0" eb="2">
      <t>ショクバ</t>
    </rPh>
    <phoneticPr fontId="2"/>
  </si>
  <si>
    <t>職場にない</t>
    <rPh sb="0" eb="2">
      <t>ショクバ</t>
    </rPh>
    <phoneticPr fontId="2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</si>
  <si>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2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</si>
  <si>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2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</si>
  <si>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2"/>
  </si>
  <si>
    <t>仕事をしていなかった</t>
    <rPh sb="0" eb="2">
      <t>シゴト</t>
    </rPh>
    <phoneticPr fontId="2"/>
  </si>
  <si>
    <t>営業・販売職</t>
    <rPh sb="0" eb="2">
      <t>エイギョウ</t>
    </rPh>
    <rPh sb="3" eb="5">
      <t>ハンバイ</t>
    </rPh>
    <rPh sb="5" eb="6">
      <t>ショク</t>
    </rPh>
    <phoneticPr fontId="2"/>
  </si>
  <si>
    <t>就労形態</t>
    <rPh sb="0" eb="2">
      <t>シュウロウ</t>
    </rPh>
    <rPh sb="2" eb="4">
      <t>ケイタイ</t>
    </rPh>
    <phoneticPr fontId="2"/>
  </si>
  <si>
    <t>家庭内職者</t>
    <rPh sb="0" eb="3">
      <t>カテイナイ</t>
    </rPh>
    <rPh sb="3" eb="4">
      <t>ショク</t>
    </rPh>
    <rPh sb="4" eb="5">
      <t>シャ</t>
    </rPh>
    <phoneticPr fontId="2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</si>
  <si>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2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</si>
  <si>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2"/>
  </si>
  <si>
    <t>トライアル雇用</t>
    <rPh sb="5" eb="7">
      <t>コヨウ</t>
    </rPh>
    <phoneticPr fontId="2"/>
  </si>
  <si>
    <t>インターン</t>
    <phoneticPr fontId="2"/>
  </si>
  <si>
    <t>異なる条件で仕事をしていた」以外の回答をした人の回答</t>
  </si>
  <si>
    <t>合算したもの</t>
    <rPh sb="0" eb="2">
      <t>ガッサン</t>
    </rPh>
    <phoneticPr fontId="2"/>
  </si>
  <si>
    <t>行っている</t>
    <rPh sb="0" eb="1">
      <t>オコナ</t>
    </rPh>
    <phoneticPr fontId="2"/>
  </si>
  <si>
    <t>行っていない</t>
    <rPh sb="0" eb="1">
      <t>オコナ</t>
    </rPh>
    <phoneticPr fontId="2"/>
  </si>
  <si>
    <t>月数</t>
    <rPh sb="0" eb="1">
      <t>ツキ</t>
    </rPh>
    <rPh sb="1" eb="2">
      <t>スウ</t>
    </rPh>
    <phoneticPr fontId="2"/>
  </si>
  <si>
    <t>17.2か月</t>
    <rPh sb="5" eb="6">
      <t>ツキ</t>
    </rPh>
    <phoneticPr fontId="2"/>
  </si>
  <si>
    <t>8.4か月</t>
    <rPh sb="4" eb="5">
      <t>ゲツ</t>
    </rPh>
    <phoneticPr fontId="2"/>
  </si>
  <si>
    <t>すでに仕事をしており、探す必要がない</t>
    <rPh sb="3" eb="5">
      <t>シゴト</t>
    </rPh>
    <rPh sb="11" eb="12">
      <t>サガ</t>
    </rPh>
    <rPh sb="13" eb="15">
      <t>ヒツヨウ</t>
    </rPh>
    <phoneticPr fontId="2"/>
  </si>
  <si>
    <t>急いで仕事に就く必要がない</t>
    <rPh sb="0" eb="1">
      <t>イソ</t>
    </rPh>
    <rPh sb="3" eb="5">
      <t>シゴト</t>
    </rPh>
    <rPh sb="6" eb="7">
      <t>ツ</t>
    </rPh>
    <rPh sb="8" eb="10">
      <t>ヒツヨウ</t>
    </rPh>
    <phoneticPr fontId="2"/>
  </si>
  <si>
    <t>仕事をする時間がない</t>
    <rPh sb="0" eb="2">
      <t>シゴト</t>
    </rPh>
    <rPh sb="5" eb="7">
      <t>ジカン</t>
    </rPh>
    <phoneticPr fontId="2"/>
  </si>
  <si>
    <t>体調が良くないため、就労や仕事探しが難しい</t>
    <rPh sb="0" eb="2">
      <t>タイチョウ</t>
    </rPh>
    <rPh sb="3" eb="4">
      <t>ヨ</t>
    </rPh>
    <rPh sb="10" eb="12">
      <t>シュウロウ</t>
    </rPh>
    <rPh sb="13" eb="15">
      <t>シゴト</t>
    </rPh>
    <rPh sb="15" eb="16">
      <t>サガ</t>
    </rPh>
    <rPh sb="18" eb="19">
      <t>ムズカ</t>
    </rPh>
    <phoneticPr fontId="2"/>
  </si>
  <si>
    <t>仕事の探し方がわからない</t>
    <rPh sb="0" eb="2">
      <t>シゴト</t>
    </rPh>
    <rPh sb="3" eb="4">
      <t>サガ</t>
    </rPh>
    <rPh sb="5" eb="6">
      <t>カタ</t>
    </rPh>
    <phoneticPr fontId="2"/>
  </si>
  <si>
    <t>建物・道路・公共交通機関のバリアフリー化や情報保障が遅れていて就職が難しい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3">
      <t>シュウショク</t>
    </rPh>
    <rPh sb="34" eb="35">
      <t>ムズカ</t>
    </rPh>
    <phoneticPr fontId="2"/>
  </si>
  <si>
    <t>家族が仕事をしない方がいいと言っている</t>
    <rPh sb="0" eb="2">
      <t>カゾク</t>
    </rPh>
    <rPh sb="3" eb="5">
      <t>シゴト</t>
    </rPh>
    <rPh sb="9" eb="10">
      <t>ホウ</t>
    </rPh>
    <rPh sb="14" eb="15">
      <t>イ</t>
    </rPh>
    <phoneticPr fontId="2"/>
  </si>
  <si>
    <t>自分に合った仕事を見つける自信がない</t>
    <rPh sb="0" eb="2">
      <t>ジブン</t>
    </rPh>
    <rPh sb="3" eb="4">
      <t>ア</t>
    </rPh>
    <rPh sb="6" eb="8">
      <t>シゴト</t>
    </rPh>
    <rPh sb="9" eb="10">
      <t>ミ</t>
    </rPh>
    <rPh sb="13" eb="15">
      <t>ジシン</t>
    </rPh>
    <phoneticPr fontId="2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</si>
  <si>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2"/>
  </si>
  <si>
    <t>高齢・定年退職者のため</t>
    <rPh sb="0" eb="2">
      <t>コウレイ</t>
    </rPh>
    <rPh sb="3" eb="5">
      <t>テイネン</t>
    </rPh>
    <rPh sb="5" eb="7">
      <t>タイショク</t>
    </rPh>
    <rPh sb="7" eb="8">
      <t>シャ</t>
    </rPh>
    <phoneticPr fontId="2"/>
  </si>
  <si>
    <t>無給の活動（ボランティア・手伝い等）をしている</t>
    <rPh sb="0" eb="2">
      <t>ムキュウ</t>
    </rPh>
    <rPh sb="3" eb="5">
      <t>カツドウ</t>
    </rPh>
    <rPh sb="13" eb="15">
      <t>テツダ</t>
    </rPh>
    <rPh sb="16" eb="17">
      <t>トウ</t>
    </rPh>
    <phoneticPr fontId="2"/>
  </si>
  <si>
    <t>無効回答</t>
    <rPh sb="0" eb="2">
      <t>ムコウ</t>
    </rPh>
    <rPh sb="2" eb="4">
      <t>カイトウ</t>
    </rPh>
    <phoneticPr fontId="2"/>
  </si>
  <si>
    <t>回答者数</t>
    <rPh sb="0" eb="2">
      <t>カイトウ</t>
    </rPh>
    <rPh sb="2" eb="3">
      <t>シャ</t>
    </rPh>
    <rPh sb="3" eb="4">
      <t>スウ</t>
    </rPh>
    <phoneticPr fontId="2"/>
  </si>
  <si>
    <t>転職・求職活動</t>
    <rPh sb="0" eb="2">
      <t>テンショク</t>
    </rPh>
    <rPh sb="3" eb="5">
      <t>キュウショク</t>
    </rPh>
    <rPh sb="5" eb="7">
      <t>カツドウ</t>
    </rPh>
    <phoneticPr fontId="2"/>
  </si>
  <si>
    <t>会社の都合</t>
    <rPh sb="0" eb="2">
      <t>カイシャ</t>
    </rPh>
    <rPh sb="3" eb="5">
      <t>ツゴウ</t>
    </rPh>
    <phoneticPr fontId="2"/>
  </si>
  <si>
    <t>労働時間・労働条件が合わなかった</t>
    <rPh sb="0" eb="2">
      <t>ロウドウ</t>
    </rPh>
    <rPh sb="2" eb="4">
      <t>ジカン</t>
    </rPh>
    <rPh sb="5" eb="7">
      <t>ロウドウ</t>
    </rPh>
    <rPh sb="7" eb="9">
      <t>ジョウケン</t>
    </rPh>
    <rPh sb="10" eb="11">
      <t>ア</t>
    </rPh>
    <phoneticPr fontId="2"/>
  </si>
  <si>
    <t>職場での人間関係が悪かった</t>
    <rPh sb="0" eb="2">
      <t>ショクバ</t>
    </rPh>
    <rPh sb="4" eb="6">
      <t>ニンゲン</t>
    </rPh>
    <rPh sb="6" eb="8">
      <t>カンケイ</t>
    </rPh>
    <rPh sb="9" eb="10">
      <t>ワル</t>
    </rPh>
    <phoneticPr fontId="2"/>
  </si>
  <si>
    <t>自分に向かない仕事だった</t>
    <rPh sb="0" eb="2">
      <t>ジブン</t>
    </rPh>
    <rPh sb="3" eb="4">
      <t>ム</t>
    </rPh>
    <rPh sb="7" eb="9">
      <t>シゴト</t>
    </rPh>
    <phoneticPr fontId="2"/>
  </si>
  <si>
    <t>家族が引っ越した</t>
    <rPh sb="0" eb="2">
      <t>カゾク</t>
    </rPh>
    <rPh sb="3" eb="4">
      <t>ヒ</t>
    </rPh>
    <rPh sb="5" eb="6">
      <t>コ</t>
    </rPh>
    <phoneticPr fontId="2"/>
  </si>
  <si>
    <t>定年または雇用契約の終了</t>
    <rPh sb="0" eb="2">
      <t>テイネン</t>
    </rPh>
    <rPh sb="5" eb="7">
      <t>コヨウ</t>
    </rPh>
    <rPh sb="7" eb="9">
      <t>ケイヤク</t>
    </rPh>
    <rPh sb="10" eb="12">
      <t>シュウリョウ</t>
    </rPh>
    <phoneticPr fontId="2"/>
  </si>
  <si>
    <t>病気になった、障害を持った</t>
    <rPh sb="0" eb="2">
      <t>ビョウキ</t>
    </rPh>
    <rPh sb="7" eb="9">
      <t>ショウガイ</t>
    </rPh>
    <rPh sb="10" eb="11">
      <t>モ</t>
    </rPh>
    <phoneticPr fontId="2"/>
  </si>
  <si>
    <t>病気・障害が重くなった</t>
    <rPh sb="0" eb="2">
      <t>ビョウキ</t>
    </rPh>
    <rPh sb="3" eb="5">
      <t>ショウガイ</t>
    </rPh>
    <rPh sb="6" eb="7">
      <t>オモ</t>
    </rPh>
    <phoneticPr fontId="2"/>
  </si>
  <si>
    <t>病気・障害が軽くなった</t>
    <rPh sb="0" eb="2">
      <t>ビョウキ</t>
    </rPh>
    <rPh sb="3" eb="5">
      <t>ショウガイ</t>
    </rPh>
    <rPh sb="6" eb="7">
      <t>カル</t>
    </rPh>
    <phoneticPr fontId="2"/>
  </si>
  <si>
    <t>結婚・離婚・出産・育児</t>
    <rPh sb="0" eb="2">
      <t>ケッコン</t>
    </rPh>
    <rPh sb="3" eb="5">
      <t>リコン</t>
    </rPh>
    <rPh sb="6" eb="8">
      <t>シュッサン</t>
    </rPh>
    <rPh sb="9" eb="11">
      <t>イクジ</t>
    </rPh>
    <phoneticPr fontId="2"/>
  </si>
  <si>
    <t>団体活動を主に行いたいため</t>
  </si>
  <si>
    <t>総収入</t>
    <rPh sb="0" eb="3">
      <t>ソウシュウニュウ</t>
    </rPh>
    <phoneticPr fontId="2"/>
  </si>
  <si>
    <t>総収入のうち、働いて得る収入</t>
    <rPh sb="0" eb="3">
      <t>ソウシュウニュウ</t>
    </rPh>
    <rPh sb="7" eb="8">
      <t>ハタラ</t>
    </rPh>
    <rPh sb="10" eb="11">
      <t>エ</t>
    </rPh>
    <rPh sb="12" eb="14">
      <t>シュウニュウ</t>
    </rPh>
    <phoneticPr fontId="2"/>
  </si>
  <si>
    <t>総収入のうち、年金や生活保護、雇用保険などの社会保障給付</t>
    <rPh sb="0" eb="3">
      <t>ソウシュウニュウ</t>
    </rPh>
    <rPh sb="7" eb="9">
      <t>ネンキン</t>
    </rPh>
    <rPh sb="10" eb="12">
      <t>セイカツ</t>
    </rPh>
    <rPh sb="12" eb="14">
      <t>ホゴ</t>
    </rPh>
    <rPh sb="15" eb="17">
      <t>コヨウ</t>
    </rPh>
    <rPh sb="17" eb="19">
      <t>ホケン</t>
    </rPh>
    <rPh sb="22" eb="24">
      <t>シャカイ</t>
    </rPh>
    <rPh sb="24" eb="26">
      <t>ホショウ</t>
    </rPh>
    <rPh sb="26" eb="28">
      <t>キュウフ</t>
    </rPh>
    <phoneticPr fontId="2"/>
  </si>
  <si>
    <t>社会保障給付のうち、雇用保険による求職者給付</t>
    <rPh sb="0" eb="2">
      <t>シャカイ</t>
    </rPh>
    <rPh sb="2" eb="4">
      <t>ホショウ</t>
    </rPh>
    <rPh sb="4" eb="6">
      <t>キュウフ</t>
    </rPh>
    <rPh sb="10" eb="12">
      <t>コヨウ</t>
    </rPh>
    <rPh sb="12" eb="14">
      <t>ホケン</t>
    </rPh>
    <rPh sb="17" eb="19">
      <t>キュウショク</t>
    </rPh>
    <rPh sb="19" eb="20">
      <t>シャ</t>
    </rPh>
    <rPh sb="20" eb="22">
      <t>キュウフ</t>
    </rPh>
    <phoneticPr fontId="2"/>
  </si>
  <si>
    <t>貯蓄</t>
    <rPh sb="0" eb="2">
      <t>チョチク</t>
    </rPh>
    <phoneticPr fontId="2"/>
  </si>
  <si>
    <t>受給した</t>
    <rPh sb="0" eb="2">
      <t>ジュキュウ</t>
    </rPh>
    <phoneticPr fontId="2"/>
  </si>
  <si>
    <t>受給していない</t>
    <rPh sb="0" eb="2">
      <t>ジュキュウ</t>
    </rPh>
    <phoneticPr fontId="2"/>
  </si>
  <si>
    <t>主な支援者（複数回答）</t>
    <rPh sb="0" eb="1">
      <t>オモ</t>
    </rPh>
    <rPh sb="2" eb="5">
      <t>シエンシャ</t>
    </rPh>
    <rPh sb="6" eb="8">
      <t>フクスウ</t>
    </rPh>
    <rPh sb="8" eb="10">
      <t>カイトウ</t>
    </rPh>
    <phoneticPr fontId="2"/>
  </si>
  <si>
    <t>人・機器の支援なしでする</t>
    <rPh sb="0" eb="1">
      <t>ヒト</t>
    </rPh>
    <rPh sb="2" eb="4">
      <t>キキ</t>
    </rPh>
    <rPh sb="5" eb="7">
      <t>シエン</t>
    </rPh>
    <phoneticPr fontId="2"/>
  </si>
  <si>
    <t>人の支援を受けてする</t>
    <rPh sb="0" eb="1">
      <t>ヒト</t>
    </rPh>
    <rPh sb="2" eb="4">
      <t>シエン</t>
    </rPh>
    <rPh sb="5" eb="6">
      <t>ウ</t>
    </rPh>
    <phoneticPr fontId="2"/>
  </si>
  <si>
    <t>ヘルパー（制度利用）</t>
    <rPh sb="5" eb="7">
      <t>セイド</t>
    </rPh>
    <rPh sb="7" eb="9">
      <t>リヨウ</t>
    </rPh>
    <phoneticPr fontId="2"/>
  </si>
  <si>
    <t>支援機器を用いてする</t>
    <rPh sb="0" eb="2">
      <t>シエン</t>
    </rPh>
    <rPh sb="2" eb="4">
      <t>キキ</t>
    </rPh>
    <rPh sb="5" eb="6">
      <t>モチ</t>
    </rPh>
    <phoneticPr fontId="2"/>
  </si>
  <si>
    <t>通訳者（公的派遣）</t>
    <rPh sb="0" eb="3">
      <t>ツウヤクシャ</t>
    </rPh>
    <rPh sb="4" eb="6">
      <t>コウテキ</t>
    </rPh>
    <rPh sb="6" eb="8">
      <t>ハケン</t>
    </rPh>
    <phoneticPr fontId="2"/>
  </si>
  <si>
    <t>（注）回答対象は「人の支援を受けてする」</t>
    <rPh sb="1" eb="2">
      <t>チュウ</t>
    </rPh>
    <rPh sb="3" eb="5">
      <t>カイトウ</t>
    </rPh>
    <rPh sb="5" eb="7">
      <t>タイショウ</t>
    </rPh>
    <rPh sb="9" eb="10">
      <t>ヒト</t>
    </rPh>
    <rPh sb="11" eb="13">
      <t>シエン</t>
    </rPh>
    <rPh sb="14" eb="15">
      <t>ウ</t>
    </rPh>
    <phoneticPr fontId="2"/>
  </si>
  <si>
    <t>（注）回答対象は「人の支援を受けてする」</t>
  </si>
  <si>
    <t>を選んだ場合</t>
  </si>
  <si>
    <t>しない</t>
    <phoneticPr fontId="2"/>
  </si>
  <si>
    <t>娘</t>
    <rPh sb="0" eb="1">
      <t>ムスメ</t>
    </rPh>
    <phoneticPr fontId="2"/>
  </si>
  <si>
    <t>父親</t>
    <rPh sb="0" eb="2">
      <t>チチオヤ</t>
    </rPh>
    <phoneticPr fontId="2"/>
  </si>
  <si>
    <t>友人</t>
    <rPh sb="0" eb="2">
      <t>ユウジン</t>
    </rPh>
    <phoneticPr fontId="2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</si>
  <si>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2"/>
  </si>
  <si>
    <t>ボランティア</t>
    <phoneticPr fontId="2"/>
  </si>
  <si>
    <t>福祉関係者</t>
    <rPh sb="0" eb="2">
      <t>フクシ</t>
    </rPh>
    <rPh sb="2" eb="4">
      <t>カンケイ</t>
    </rPh>
    <rPh sb="4" eb="5">
      <t>シャ</t>
    </rPh>
    <phoneticPr fontId="2"/>
  </si>
  <si>
    <t>通訳者（それ以外）</t>
    <rPh sb="0" eb="3">
      <t>ツウヤクシャ</t>
    </rPh>
    <rPh sb="6" eb="8">
      <t>イガイ</t>
    </rPh>
    <phoneticPr fontId="2"/>
  </si>
  <si>
    <t>息子</t>
    <rPh sb="0" eb="2">
      <t>ムスコ</t>
    </rPh>
    <phoneticPr fontId="2"/>
  </si>
  <si>
    <t>義父</t>
    <rPh sb="0" eb="2">
      <t>ギフ</t>
    </rPh>
    <phoneticPr fontId="2"/>
  </si>
  <si>
    <t>義母</t>
    <rPh sb="0" eb="2">
      <t>ギボ</t>
    </rPh>
    <phoneticPr fontId="2"/>
  </si>
  <si>
    <t>兄弟</t>
    <rPh sb="0" eb="2">
      <t>キョウダイ</t>
    </rPh>
    <phoneticPr fontId="2"/>
  </si>
  <si>
    <t>娘の夫</t>
    <rPh sb="0" eb="1">
      <t>ムスメ</t>
    </rPh>
    <rPh sb="2" eb="3">
      <t>オット</t>
    </rPh>
    <phoneticPr fontId="2"/>
  </si>
  <si>
    <t>その他の親戚</t>
    <rPh sb="2" eb="3">
      <t>タ</t>
    </rPh>
    <rPh sb="4" eb="6">
      <t>シンセキ</t>
    </rPh>
    <phoneticPr fontId="2"/>
  </si>
  <si>
    <t>近所の人</t>
    <rPh sb="0" eb="2">
      <t>キンジョ</t>
    </rPh>
    <rPh sb="3" eb="4">
      <t>ヒト</t>
    </rPh>
    <phoneticPr fontId="2"/>
  </si>
  <si>
    <t>学校の先生</t>
    <rPh sb="0" eb="2">
      <t>ガッコウ</t>
    </rPh>
    <rPh sb="3" eb="5">
      <t>センセイ</t>
    </rPh>
    <phoneticPr fontId="2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</si>
  <si>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2"/>
  </si>
  <si>
    <t>筆記者（それ以外）</t>
    <rPh sb="0" eb="2">
      <t>ヒッキ</t>
    </rPh>
    <rPh sb="2" eb="3">
      <t>シャ</t>
    </rPh>
    <rPh sb="6" eb="8">
      <t>イガイ</t>
    </rPh>
    <phoneticPr fontId="2"/>
  </si>
  <si>
    <t>祖父</t>
    <rPh sb="0" eb="2">
      <t>ソフ</t>
    </rPh>
    <phoneticPr fontId="2"/>
  </si>
  <si>
    <t>祖母</t>
    <rPh sb="0" eb="2">
      <t>ソボ</t>
    </rPh>
    <phoneticPr fontId="2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</si>
  <si>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</si>
  <si>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</si>
  <si>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</si>
  <si>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介護保険制度によるもの</t>
    <rPh sb="0" eb="2">
      <t>カイゴ</t>
    </rPh>
    <rPh sb="2" eb="4">
      <t>ホケン</t>
    </rPh>
    <rPh sb="4" eb="6">
      <t>セイド</t>
    </rPh>
    <phoneticPr fontId="2"/>
  </si>
  <si>
    <t>金額</t>
    <rPh sb="0" eb="1">
      <t>キン</t>
    </rPh>
    <rPh sb="1" eb="2">
      <t>ガク</t>
    </rPh>
    <phoneticPr fontId="2"/>
  </si>
  <si>
    <t>支援費制度によるもの</t>
    <rPh sb="0" eb="2">
      <t>シエン</t>
    </rPh>
    <rPh sb="2" eb="3">
      <t>ヒ</t>
    </rPh>
    <rPh sb="3" eb="5">
      <t>セイド</t>
    </rPh>
    <phoneticPr fontId="2"/>
  </si>
  <si>
    <t>利用の有無</t>
    <rPh sb="0" eb="2">
      <t>リヨウ</t>
    </rPh>
    <rPh sb="3" eb="5">
      <t>ウム</t>
    </rPh>
    <phoneticPr fontId="2"/>
  </si>
  <si>
    <t>はい</t>
    <phoneticPr fontId="2"/>
  </si>
  <si>
    <t>いいえ</t>
    <phoneticPr fontId="2"/>
  </si>
  <si>
    <t>利用していた場合の自己負担額</t>
    <rPh sb="0" eb="2">
      <t>リヨウ</t>
    </rPh>
    <rPh sb="6" eb="8">
      <t>バアイ</t>
    </rPh>
    <rPh sb="9" eb="11">
      <t>ジコ</t>
    </rPh>
    <rPh sb="11" eb="13">
      <t>フタン</t>
    </rPh>
    <rPh sb="13" eb="14">
      <t>ガク</t>
    </rPh>
    <phoneticPr fontId="2"/>
  </si>
  <si>
    <t>利用回数</t>
    <rPh sb="0" eb="2">
      <t>リヨウ</t>
    </rPh>
    <rPh sb="2" eb="4">
      <t>カイスウ</t>
    </rPh>
    <phoneticPr fontId="2"/>
  </si>
  <si>
    <t>回数</t>
    <rPh sb="0" eb="2">
      <t>カイスウ</t>
    </rPh>
    <phoneticPr fontId="2"/>
  </si>
  <si>
    <t>通勤・通学</t>
    <rPh sb="0" eb="2">
      <t>ツウキン</t>
    </rPh>
    <rPh sb="3" eb="5">
      <t>ツウガク</t>
    </rPh>
    <phoneticPr fontId="2"/>
  </si>
  <si>
    <t>休みの日（仕事のない日）</t>
    <rPh sb="0" eb="1">
      <t>ヤス</t>
    </rPh>
    <rPh sb="3" eb="4">
      <t>ヒ</t>
    </rPh>
    <rPh sb="5" eb="7">
      <t>シゴト</t>
    </rPh>
    <rPh sb="10" eb="11">
      <t>ヒ</t>
    </rPh>
    <phoneticPr fontId="2"/>
  </si>
  <si>
    <t>仕事のある日</t>
    <rPh sb="0" eb="2">
      <t>シゴト</t>
    </rPh>
    <rPh sb="5" eb="6">
      <t>ヒ</t>
    </rPh>
    <phoneticPr fontId="2"/>
  </si>
  <si>
    <t>分</t>
    <rPh sb="0" eb="1">
      <t>フン</t>
    </rPh>
    <phoneticPr fontId="2"/>
  </si>
  <si>
    <t>平均（0を含む）</t>
    <rPh sb="0" eb="2">
      <t>ヘイキン</t>
    </rPh>
    <rPh sb="5" eb="6">
      <t>フク</t>
    </rPh>
    <phoneticPr fontId="2"/>
  </si>
  <si>
    <t>標準偏差（0を含む）</t>
    <rPh sb="0" eb="2">
      <t>ヒョウジュン</t>
    </rPh>
    <rPh sb="2" eb="4">
      <t>ヘンサ</t>
    </rPh>
    <rPh sb="7" eb="8">
      <t>フク</t>
    </rPh>
    <phoneticPr fontId="2"/>
  </si>
  <si>
    <t>平均（0を含まない）</t>
    <rPh sb="0" eb="2">
      <t>ヘイキン</t>
    </rPh>
    <rPh sb="5" eb="6">
      <t>フク</t>
    </rPh>
    <phoneticPr fontId="2"/>
  </si>
  <si>
    <t>標準偏差（0を含まない）</t>
    <rPh sb="0" eb="2">
      <t>ヒョウジュン</t>
    </rPh>
    <rPh sb="2" eb="4">
      <t>ヘンサ</t>
    </rPh>
    <rPh sb="7" eb="8">
      <t>フク</t>
    </rPh>
    <phoneticPr fontId="2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</si>
  <si>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2"/>
  </si>
  <si>
    <t>仕事</t>
    <rPh sb="0" eb="2">
      <t>シゴト</t>
    </rPh>
    <phoneticPr fontId="2"/>
  </si>
  <si>
    <t>勉学</t>
    <rPh sb="0" eb="2">
      <t>ベンガク</t>
    </rPh>
    <phoneticPr fontId="2"/>
  </si>
  <si>
    <t>家事・育児・支援・介護・看護</t>
    <rPh sb="0" eb="2">
      <t>カジ</t>
    </rPh>
    <rPh sb="3" eb="5">
      <t>イクジ</t>
    </rPh>
    <rPh sb="6" eb="8">
      <t>シエン</t>
    </rPh>
    <rPh sb="9" eb="11">
      <t>カイゴ</t>
    </rPh>
    <rPh sb="12" eb="14">
      <t>カンゴ</t>
    </rPh>
    <phoneticPr fontId="2"/>
  </si>
  <si>
    <t>趣味・娯楽・交際</t>
    <rPh sb="0" eb="2">
      <t>シュミ</t>
    </rPh>
    <rPh sb="3" eb="5">
      <t>ゴラク</t>
    </rPh>
    <rPh sb="6" eb="8">
      <t>コウサイ</t>
    </rPh>
    <phoneticPr fontId="2"/>
  </si>
  <si>
    <t>障害者運動・コミュニティー活動</t>
    <rPh sb="0" eb="3">
      <t>ショウガイシャ</t>
    </rPh>
    <rPh sb="3" eb="5">
      <t>ウンドウ</t>
    </rPh>
    <rPh sb="13" eb="15">
      <t>カツドウ</t>
    </rPh>
    <phoneticPr fontId="2"/>
  </si>
  <si>
    <t>食事・入浴・身支度・排泄</t>
    <rPh sb="0" eb="2">
      <t>ショクジ</t>
    </rPh>
    <rPh sb="3" eb="5">
      <t>ニュウヨク</t>
    </rPh>
    <rPh sb="6" eb="9">
      <t>ミジタク</t>
    </rPh>
    <rPh sb="10" eb="12">
      <t>ハイセツ</t>
    </rPh>
    <phoneticPr fontId="2"/>
  </si>
  <si>
    <t>受診・診療・リハビリ</t>
    <rPh sb="0" eb="2">
      <t>ジュシン</t>
    </rPh>
    <rPh sb="3" eb="5">
      <t>シンリョウ</t>
    </rPh>
    <phoneticPr fontId="2"/>
  </si>
  <si>
    <t>睡眠</t>
    <rPh sb="0" eb="2">
      <t>スイミン</t>
    </rPh>
    <phoneticPr fontId="2"/>
  </si>
  <si>
    <t>市区町村内</t>
    <rPh sb="0" eb="2">
      <t>シク</t>
    </rPh>
    <rPh sb="2" eb="4">
      <t>チョウソン</t>
    </rPh>
    <rPh sb="4" eb="5">
      <t>ナイ</t>
    </rPh>
    <phoneticPr fontId="2"/>
  </si>
  <si>
    <t>都道府県内</t>
    <rPh sb="0" eb="4">
      <t>トドウフケン</t>
    </rPh>
    <rPh sb="4" eb="5">
      <t>ナイ</t>
    </rPh>
    <phoneticPr fontId="2"/>
  </si>
  <si>
    <t>それ以外の遠方</t>
    <rPh sb="2" eb="4">
      <t>イガイ</t>
    </rPh>
    <rPh sb="5" eb="7">
      <t>エンポウ</t>
    </rPh>
    <phoneticPr fontId="2"/>
  </si>
  <si>
    <t>全く行かない</t>
    <rPh sb="0" eb="1">
      <t>マッタ</t>
    </rPh>
    <rPh sb="2" eb="3">
      <t>イ</t>
    </rPh>
    <phoneticPr fontId="2"/>
  </si>
  <si>
    <t>％</t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</si>
  <si>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2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</si>
  <si>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2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</si>
  <si>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2"/>
  </si>
  <si>
    <t>インターネット（通常のホームページ）</t>
    <rPh sb="8" eb="10">
      <t>ツウジョウ</t>
    </rPh>
    <phoneticPr fontId="2"/>
  </si>
  <si>
    <t>電子メール</t>
    <rPh sb="0" eb="2">
      <t>デンシ</t>
    </rPh>
    <phoneticPr fontId="2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</si>
  <si>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2"/>
  </si>
  <si>
    <t>ファクシミリ</t>
  </si>
  <si>
    <t>テレビ（一般放送）</t>
    <rPh sb="4" eb="6">
      <t>イッパン</t>
    </rPh>
    <rPh sb="6" eb="8">
      <t>ホウソウ</t>
    </rPh>
    <phoneticPr fontId="2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</si>
  <si>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2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</si>
  <si>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</si>
  <si>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2"/>
  </si>
  <si>
    <t>その他の内訳（自由回答）</t>
    <rPh sb="2" eb="3">
      <t>ホカ</t>
    </rPh>
    <rPh sb="4" eb="6">
      <t>ウチワケ</t>
    </rPh>
    <rPh sb="7" eb="9">
      <t>ジユウ</t>
    </rPh>
    <rPh sb="9" eb="11">
      <t>カイトウ</t>
    </rPh>
    <phoneticPr fontId="2"/>
  </si>
  <si>
    <t>ヘルパー・通訳者の話</t>
    <rPh sb="5" eb="8">
      <t>ツウヤクシャ</t>
    </rPh>
    <rPh sb="9" eb="10">
      <t>ハナシ</t>
    </rPh>
    <phoneticPr fontId="2"/>
  </si>
  <si>
    <t>障害者団体</t>
    <rPh sb="0" eb="3">
      <t>ショウガイシャ</t>
    </rPh>
    <rPh sb="3" eb="5">
      <t>ダンタイ</t>
    </rPh>
    <phoneticPr fontId="2"/>
  </si>
  <si>
    <t>依頼したことがあるか</t>
    <rPh sb="0" eb="2">
      <t>イライ</t>
    </rPh>
    <phoneticPr fontId="2"/>
  </si>
  <si>
    <t>ある</t>
    <phoneticPr fontId="2"/>
  </si>
  <si>
    <t>ない</t>
    <phoneticPr fontId="2"/>
  </si>
  <si>
    <t>初めて依頼した時の年齢</t>
    <rPh sb="0" eb="1">
      <t>ハジ</t>
    </rPh>
    <rPh sb="3" eb="5">
      <t>イライ</t>
    </rPh>
    <rPh sb="7" eb="8">
      <t>トキ</t>
    </rPh>
    <rPh sb="9" eb="11">
      <t>ネンレイ</t>
    </rPh>
    <phoneticPr fontId="2"/>
  </si>
  <si>
    <t>依頼した時の理由（複数回答）</t>
    <rPh sb="0" eb="2">
      <t>イライ</t>
    </rPh>
    <rPh sb="4" eb="5">
      <t>トキ</t>
    </rPh>
    <rPh sb="6" eb="8">
      <t>リユウ</t>
    </rPh>
    <rPh sb="9" eb="11">
      <t>フクスウ</t>
    </rPh>
    <rPh sb="11" eb="13">
      <t>カイトウ</t>
    </rPh>
    <phoneticPr fontId="2"/>
  </si>
  <si>
    <t>仕事のため</t>
    <rPh sb="0" eb="2">
      <t>シゴト</t>
    </rPh>
    <phoneticPr fontId="2"/>
  </si>
  <si>
    <t>医療機関にかかるため</t>
    <rPh sb="0" eb="2">
      <t>イリョウ</t>
    </rPh>
    <rPh sb="2" eb="4">
      <t>キカン</t>
    </rPh>
    <phoneticPr fontId="2"/>
  </si>
  <si>
    <t>自己研鑽・成人学習のため</t>
    <rPh sb="0" eb="2">
      <t>ジコ</t>
    </rPh>
    <rPh sb="2" eb="4">
      <t>ケンサン</t>
    </rPh>
    <rPh sb="5" eb="7">
      <t>セイジン</t>
    </rPh>
    <rPh sb="7" eb="9">
      <t>ガクシュウ</t>
    </rPh>
    <phoneticPr fontId="2"/>
  </si>
  <si>
    <t>高等部以後の教育機関（専門学校・短大・大学・大学院など）での授業のため</t>
    <rPh sb="0" eb="3">
      <t>コウトウブ</t>
    </rPh>
    <rPh sb="3" eb="5">
      <t>イゴ</t>
    </rPh>
    <rPh sb="6" eb="8">
      <t>キョウイク</t>
    </rPh>
    <rPh sb="8" eb="10">
      <t>キカン</t>
    </rPh>
    <rPh sb="11" eb="13">
      <t>センモン</t>
    </rPh>
    <rPh sb="13" eb="15">
      <t>ガッコウ</t>
    </rPh>
    <rPh sb="16" eb="18">
      <t>タンダイ</t>
    </rPh>
    <rPh sb="19" eb="21">
      <t>ダイガク</t>
    </rPh>
    <rPh sb="22" eb="25">
      <t>ダイガクイン</t>
    </rPh>
    <rPh sb="30" eb="32">
      <t>ジュギョウ</t>
    </rPh>
    <phoneticPr fontId="2"/>
  </si>
  <si>
    <t>子どもの学校の行事・ＰＴＡの会合など</t>
    <rPh sb="0" eb="1">
      <t>コ</t>
    </rPh>
    <rPh sb="4" eb="6">
      <t>ガッコウ</t>
    </rPh>
    <rPh sb="7" eb="9">
      <t>ギョウジ</t>
    </rPh>
    <rPh sb="14" eb="16">
      <t>カイゴウ</t>
    </rPh>
    <phoneticPr fontId="2"/>
  </si>
  <si>
    <t>結婚式</t>
    <rPh sb="0" eb="3">
      <t>ケッコンシキ</t>
    </rPh>
    <phoneticPr fontId="2"/>
  </si>
  <si>
    <t>葬儀</t>
    <rPh sb="0" eb="2">
      <t>ソウギ</t>
    </rPh>
    <phoneticPr fontId="2"/>
  </si>
  <si>
    <t>手続き、交渉のため</t>
    <rPh sb="0" eb="2">
      <t>テツヅ</t>
    </rPh>
    <rPh sb="4" eb="6">
      <t>コウショウ</t>
    </rPh>
    <phoneticPr fontId="2"/>
  </si>
  <si>
    <t>本人の学校での行事のため</t>
    <rPh sb="0" eb="2">
      <t>ホンニン</t>
    </rPh>
    <rPh sb="3" eb="5">
      <t>ガッコウ</t>
    </rPh>
    <rPh sb="7" eb="9">
      <t>ギョウジ</t>
    </rPh>
    <phoneticPr fontId="2"/>
  </si>
  <si>
    <t>障害者活動</t>
    <rPh sb="0" eb="3">
      <t>ショウガイシャ</t>
    </rPh>
    <rPh sb="3" eb="5">
      <t>カツドウ</t>
    </rPh>
    <phoneticPr fontId="2"/>
  </si>
  <si>
    <t>何度もある</t>
    <rPh sb="0" eb="2">
      <t>ナンド</t>
    </rPh>
    <phoneticPr fontId="2"/>
  </si>
  <si>
    <t>仲間外れにされる</t>
    <rPh sb="0" eb="2">
      <t>ナカマ</t>
    </rPh>
    <rPh sb="2" eb="3">
      <t>ハズ</t>
    </rPh>
    <phoneticPr fontId="2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</si>
  <si>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2"/>
  </si>
  <si>
    <t>やりがいがある</t>
    <phoneticPr fontId="2"/>
  </si>
  <si>
    <t>そう思う</t>
    <rPh sb="2" eb="3">
      <t>オモ</t>
    </rPh>
    <phoneticPr fontId="2"/>
  </si>
  <si>
    <t>どちらかと言えばそう思う</t>
    <rPh sb="5" eb="6">
      <t>イ</t>
    </rPh>
    <rPh sb="10" eb="11">
      <t>オモ</t>
    </rPh>
    <phoneticPr fontId="2"/>
  </si>
  <si>
    <t>どちらかと言えばそう思わない</t>
    <rPh sb="5" eb="6">
      <t>イ</t>
    </rPh>
    <rPh sb="10" eb="11">
      <t>オモ</t>
    </rPh>
    <phoneticPr fontId="2"/>
  </si>
  <si>
    <t>そう思わない</t>
    <rPh sb="2" eb="3">
      <t>オモ</t>
    </rPh>
    <phoneticPr fontId="2"/>
  </si>
  <si>
    <t>労働時間は適切である</t>
    <rPh sb="0" eb="2">
      <t>ロウドウ</t>
    </rPh>
    <rPh sb="2" eb="4">
      <t>ジカン</t>
    </rPh>
    <rPh sb="5" eb="7">
      <t>テキセツ</t>
    </rPh>
    <phoneticPr fontId="2"/>
  </si>
  <si>
    <t>給与は適切である</t>
    <rPh sb="0" eb="2">
      <t>キュウヨ</t>
    </rPh>
    <rPh sb="3" eb="5">
      <t>テキセツ</t>
    </rPh>
    <phoneticPr fontId="2"/>
  </si>
  <si>
    <t>将来設計が立てられる</t>
    <rPh sb="0" eb="2">
      <t>ショウライ</t>
    </rPh>
    <rPh sb="2" eb="4">
      <t>セッケイ</t>
    </rPh>
    <rPh sb="5" eb="6">
      <t>タ</t>
    </rPh>
    <phoneticPr fontId="2"/>
  </si>
  <si>
    <t>待遇が公平である</t>
    <rPh sb="0" eb="2">
      <t>タイグウ</t>
    </rPh>
    <rPh sb="3" eb="5">
      <t>コウヘイ</t>
    </rPh>
    <phoneticPr fontId="2"/>
  </si>
  <si>
    <t>全体として満足している</t>
    <rPh sb="0" eb="2">
      <t>ゼンタイ</t>
    </rPh>
    <rPh sb="5" eb="7">
      <t>マンゾク</t>
    </rPh>
    <phoneticPr fontId="2"/>
  </si>
  <si>
    <t>少なくとも人並みに価値のある人間だ</t>
    <rPh sb="0" eb="1">
      <t>スク</t>
    </rPh>
    <rPh sb="5" eb="7">
      <t>ヒトナ</t>
    </rPh>
    <rPh sb="9" eb="11">
      <t>カチ</t>
    </rPh>
    <rPh sb="14" eb="16">
      <t>ニンゲン</t>
    </rPh>
    <phoneticPr fontId="2"/>
  </si>
  <si>
    <t>あてはまる</t>
    <phoneticPr fontId="2"/>
  </si>
  <si>
    <t>ややあてはまる</t>
    <phoneticPr fontId="2"/>
  </si>
  <si>
    <t>どちらともいえない</t>
    <phoneticPr fontId="2"/>
  </si>
  <si>
    <t>ややあてはまらない</t>
    <phoneticPr fontId="2"/>
  </si>
  <si>
    <t>あてはまらない</t>
    <phoneticPr fontId="2"/>
  </si>
  <si>
    <t>常に自分自身の意見を持つようにしている</t>
    <rPh sb="0" eb="1">
      <t>ツネ</t>
    </rPh>
    <rPh sb="2" eb="4">
      <t>ジブン</t>
    </rPh>
    <rPh sb="4" eb="6">
      <t>ジシン</t>
    </rPh>
    <rPh sb="7" eb="9">
      <t>イケン</t>
    </rPh>
    <rPh sb="10" eb="11">
      <t>モ</t>
    </rPh>
    <phoneticPr fontId="2"/>
  </si>
  <si>
    <t>よくあてはまる</t>
    <phoneticPr fontId="2"/>
  </si>
  <si>
    <t>全く当てはまらない</t>
    <rPh sb="0" eb="1">
      <t>マッタ</t>
    </rPh>
    <rPh sb="2" eb="3">
      <t>ア</t>
    </rPh>
    <phoneticPr fontId="2"/>
  </si>
  <si>
    <t>自分が何をしたいのか常にわかっている</t>
    <rPh sb="0" eb="2">
      <t>ジブン</t>
    </rPh>
    <rPh sb="3" eb="4">
      <t>ナニ</t>
    </rPh>
    <rPh sb="10" eb="11">
      <t>ツネ</t>
    </rPh>
    <phoneticPr fontId="2"/>
  </si>
  <si>
    <t>自分の意見をいつもはっきり言う</t>
    <rPh sb="0" eb="2">
      <t>ジブン</t>
    </rPh>
    <rPh sb="3" eb="5">
      <t>イケン</t>
    </rPh>
    <rPh sb="13" eb="14">
      <t>イ</t>
    </rPh>
    <phoneticPr fontId="2"/>
  </si>
  <si>
    <t>いつも自信を持って発言し、行動している</t>
    <rPh sb="3" eb="5">
      <t>ジシン</t>
    </rPh>
    <rPh sb="6" eb="7">
      <t>モ</t>
    </rPh>
    <rPh sb="9" eb="11">
      <t>ハツゲン</t>
    </rPh>
    <rPh sb="13" eb="15">
      <t>コウドウ</t>
    </rPh>
    <phoneticPr fontId="2"/>
  </si>
  <si>
    <t>自分の友人と意見が対立することを避ける</t>
    <rPh sb="0" eb="2">
      <t>ジブン</t>
    </rPh>
    <rPh sb="3" eb="5">
      <t>ユウジン</t>
    </rPh>
    <rPh sb="6" eb="8">
      <t>イケン</t>
    </rPh>
    <rPh sb="9" eb="11">
      <t>タイリツ</t>
    </rPh>
    <rPh sb="16" eb="17">
      <t>サ</t>
    </rPh>
    <phoneticPr fontId="2"/>
  </si>
  <si>
    <t>友人が自分をどう思っているかを気にする</t>
    <rPh sb="0" eb="2">
      <t>ユウジン</t>
    </rPh>
    <rPh sb="3" eb="5">
      <t>ジブン</t>
    </rPh>
    <rPh sb="8" eb="9">
      <t>オモ</t>
    </rPh>
    <rPh sb="15" eb="16">
      <t>キ</t>
    </rPh>
    <phoneticPr fontId="2"/>
  </si>
  <si>
    <t>たいていは自分一人で物事を決断する</t>
    <rPh sb="5" eb="7">
      <t>ジブン</t>
    </rPh>
    <rPh sb="7" eb="9">
      <t>ヒトリ</t>
    </rPh>
    <rPh sb="10" eb="12">
      <t>モノゴト</t>
    </rPh>
    <rPh sb="13" eb="15">
      <t>ケツダン</t>
    </rPh>
    <phoneticPr fontId="2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</si>
  <si>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2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</si>
  <si>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2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</si>
  <si>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2"/>
  </si>
  <si>
    <t>いる</t>
    <phoneticPr fontId="2"/>
  </si>
  <si>
    <t>いない</t>
    <phoneticPr fontId="2"/>
  </si>
  <si>
    <t>いる場合の関係について</t>
    <rPh sb="2" eb="4">
      <t>バアイ</t>
    </rPh>
    <rPh sb="5" eb="7">
      <t>カンケイ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</si>
  <si>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</si>
  <si>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</si>
  <si>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姉妹</t>
    <rPh sb="0" eb="2">
      <t>シマイ</t>
    </rPh>
    <phoneticPr fontId="2"/>
  </si>
  <si>
    <t>息子の妻</t>
    <rPh sb="0" eb="2">
      <t>ムスコ</t>
    </rPh>
    <rPh sb="3" eb="4">
      <t>ツマ</t>
    </rPh>
    <phoneticPr fontId="2"/>
  </si>
  <si>
    <t>恋人</t>
    <rPh sb="0" eb="2">
      <t>コイビト</t>
    </rPh>
    <phoneticPr fontId="2"/>
  </si>
  <si>
    <t>ヘルパー（それ以外）</t>
    <rPh sb="7" eb="9">
      <t>イガイ</t>
    </rPh>
    <phoneticPr fontId="2"/>
  </si>
  <si>
    <t>ジョブコーチ</t>
    <phoneticPr fontId="2"/>
  </si>
  <si>
    <t>通訳者（公的派遣）</t>
    <rPh sb="0" eb="2">
      <t>ツウヤク</t>
    </rPh>
    <rPh sb="2" eb="3">
      <t>シャ</t>
    </rPh>
    <rPh sb="4" eb="6">
      <t>コウテキ</t>
    </rPh>
    <rPh sb="6" eb="8">
      <t>ハケン</t>
    </rPh>
    <phoneticPr fontId="2"/>
  </si>
  <si>
    <t>医療従事者</t>
    <rPh sb="0" eb="2">
      <t>イリョウ</t>
    </rPh>
    <rPh sb="2" eb="5">
      <t>ジュウジシャ</t>
    </rPh>
    <phoneticPr fontId="2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</si>
  <si>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2"/>
  </si>
  <si>
    <t>（注）無回答には、「回答拒否」と「いない」の両方を含む</t>
    <rPh sb="1" eb="2">
      <t>チュウ</t>
    </rPh>
    <rPh sb="3" eb="6">
      <t>ムカイトウ</t>
    </rPh>
    <rPh sb="10" eb="12">
      <t>カイトウ</t>
    </rPh>
    <rPh sb="12" eb="14">
      <t>キョヒ</t>
    </rPh>
    <rPh sb="22" eb="24">
      <t>リョウホウ</t>
    </rPh>
    <rPh sb="25" eb="26">
      <t>フク</t>
    </rPh>
    <phoneticPr fontId="2"/>
  </si>
  <si>
    <t>コミュニケーションの方法について（複数回答）</t>
    <rPh sb="10" eb="12">
      <t>ホウホウ</t>
    </rPh>
    <rPh sb="17" eb="19">
      <t>フクスウ</t>
    </rPh>
    <rPh sb="19" eb="21">
      <t>カイトウ</t>
    </rPh>
    <phoneticPr fontId="2"/>
  </si>
  <si>
    <t>手話</t>
    <rPh sb="0" eb="2">
      <t>シュワ</t>
    </rPh>
    <phoneticPr fontId="2"/>
  </si>
  <si>
    <t>口話</t>
    <rPh sb="0" eb="1">
      <t>クチ</t>
    </rPh>
    <rPh sb="1" eb="2">
      <t>ハナシ</t>
    </rPh>
    <phoneticPr fontId="2"/>
  </si>
  <si>
    <t>筆談</t>
    <rPh sb="0" eb="2">
      <t>ヒツダン</t>
    </rPh>
    <phoneticPr fontId="2"/>
  </si>
  <si>
    <t>北海道</t>
  </si>
  <si>
    <t>持家（一戸建て）</t>
    <rPh sb="0" eb="2">
      <t>モチイエ</t>
    </rPh>
    <rPh sb="3" eb="5">
      <t>イッコ</t>
    </rPh>
    <rPh sb="5" eb="6">
      <t>ダ</t>
    </rPh>
    <phoneticPr fontId="2"/>
  </si>
  <si>
    <t>青森県</t>
  </si>
  <si>
    <t>持家（共同住宅）</t>
    <rPh sb="0" eb="2">
      <t>モチイエ</t>
    </rPh>
    <rPh sb="3" eb="5">
      <t>キョウドウ</t>
    </rPh>
    <rPh sb="5" eb="7">
      <t>ジュウタク</t>
    </rPh>
    <phoneticPr fontId="2"/>
  </si>
  <si>
    <t>岩手県</t>
  </si>
  <si>
    <t>民間賃貸住宅</t>
    <rPh sb="0" eb="2">
      <t>ミンカン</t>
    </rPh>
    <rPh sb="2" eb="4">
      <t>チンタイ</t>
    </rPh>
    <rPh sb="4" eb="6">
      <t>ジュウタク</t>
    </rPh>
    <phoneticPr fontId="2"/>
  </si>
  <si>
    <t>宮城県</t>
  </si>
  <si>
    <t>社宅・公務員住宅など（給与住宅）</t>
    <rPh sb="0" eb="2">
      <t>シャタク</t>
    </rPh>
    <rPh sb="3" eb="6">
      <t>コウムイン</t>
    </rPh>
    <rPh sb="6" eb="8">
      <t>ジュウタク</t>
    </rPh>
    <rPh sb="11" eb="13">
      <t>キュウヨ</t>
    </rPh>
    <rPh sb="13" eb="15">
      <t>ジュウタク</t>
    </rPh>
    <phoneticPr fontId="2"/>
  </si>
  <si>
    <t>秋田県</t>
  </si>
  <si>
    <t>公社・公団などの賃貸住宅</t>
    <rPh sb="0" eb="2">
      <t>コウシャ</t>
    </rPh>
    <rPh sb="3" eb="5">
      <t>コウダン</t>
    </rPh>
    <rPh sb="8" eb="10">
      <t>チンタイ</t>
    </rPh>
    <rPh sb="10" eb="12">
      <t>ジュウタク</t>
    </rPh>
    <phoneticPr fontId="2"/>
  </si>
  <si>
    <t>山形県</t>
  </si>
  <si>
    <t>都営・県営などの賃貸住宅</t>
    <rPh sb="0" eb="2">
      <t>トエイ</t>
    </rPh>
    <rPh sb="3" eb="5">
      <t>ケンエイ</t>
    </rPh>
    <rPh sb="8" eb="10">
      <t>チンタイ</t>
    </rPh>
    <rPh sb="10" eb="12">
      <t>ジュウタク</t>
    </rPh>
    <phoneticPr fontId="2"/>
  </si>
  <si>
    <t>福島県</t>
  </si>
  <si>
    <t>施設</t>
    <rPh sb="0" eb="2">
      <t>シセツ</t>
    </rPh>
    <phoneticPr fontId="2"/>
  </si>
  <si>
    <t>茨城県</t>
  </si>
  <si>
    <t>栃木県</t>
  </si>
  <si>
    <t>借間</t>
    <rPh sb="0" eb="2">
      <t>シャクマ</t>
    </rPh>
    <phoneticPr fontId="2"/>
  </si>
  <si>
    <t>群馬県</t>
  </si>
  <si>
    <t>埼玉県</t>
  </si>
  <si>
    <t>千葉県</t>
  </si>
  <si>
    <t>東京都</t>
  </si>
  <si>
    <t>神奈川県</t>
  </si>
  <si>
    <t>新潟県</t>
  </si>
  <si>
    <t>持家の土地面積</t>
    <rPh sb="0" eb="2">
      <t>モチイエ</t>
    </rPh>
    <rPh sb="3" eb="5">
      <t>トチ</t>
    </rPh>
    <rPh sb="5" eb="7">
      <t>メンセキ</t>
    </rPh>
    <phoneticPr fontId="2"/>
  </si>
  <si>
    <t>富山県</t>
  </si>
  <si>
    <t>石川県</t>
  </si>
  <si>
    <t>一戸建て</t>
    <rPh sb="0" eb="2">
      <t>イッコ</t>
    </rPh>
    <rPh sb="2" eb="3">
      <t>ダ</t>
    </rPh>
    <phoneticPr fontId="2"/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</si>
  <si>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</si>
  <si>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</si>
  <si>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</si>
  <si>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</si>
  <si>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</si>
  <si>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</si>
  <si>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</si>
  <si>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</si>
  <si>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</si>
  <si>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</si>
  <si>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</si>
  <si>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</si>
  <si>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面積</t>
    <rPh sb="0" eb="2">
      <t>メンセキ</t>
    </rPh>
    <phoneticPr fontId="2"/>
  </si>
  <si>
    <t>和歌山県</t>
  </si>
  <si>
    <t>鳥取県</t>
  </si>
  <si>
    <t>島根県</t>
  </si>
  <si>
    <t>岡山県</t>
  </si>
  <si>
    <t>広島県</t>
  </si>
  <si>
    <t>共同住宅</t>
    <rPh sb="0" eb="2">
      <t>キョウドウ</t>
    </rPh>
    <rPh sb="2" eb="4">
      <t>ジュウタク</t>
    </rPh>
    <phoneticPr fontId="2"/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</si>
  <si>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</si>
  <si>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</si>
  <si>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</si>
  <si>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</si>
  <si>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</si>
  <si>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</si>
  <si>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</si>
  <si>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</si>
  <si>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</si>
  <si>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</si>
  <si>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</si>
  <si>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</si>
  <si>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</si>
  <si>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  <rPh sb="0" eb="3">
      <t>サッポロシ</t>
    </rPh>
    <phoneticPr fontId="2"/>
  </si>
  <si>
    <t>青森市</t>
    <rPh sb="0" eb="3">
      <t>アオモリシ</t>
    </rPh>
    <phoneticPr fontId="2"/>
  </si>
  <si>
    <t>福島市</t>
    <rPh sb="0" eb="3">
      <t>フクシマシ</t>
    </rPh>
    <phoneticPr fontId="2"/>
  </si>
  <si>
    <t>郡山市</t>
    <rPh sb="0" eb="3">
      <t>コオリヤマシ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</si>
  <si>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</si>
  <si>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</si>
  <si>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大阪市</t>
    <rPh sb="0" eb="3">
      <t>オオサカシ</t>
    </rPh>
    <phoneticPr fontId="2"/>
  </si>
  <si>
    <t>広島市</t>
    <rPh sb="0" eb="3">
      <t>ヒロシマシ</t>
    </rPh>
    <phoneticPr fontId="2"/>
  </si>
  <si>
    <t>熊本市</t>
    <rPh sb="0" eb="3">
      <t>クマモトシ</t>
    </rPh>
    <phoneticPr fontId="2"/>
  </si>
  <si>
    <t>税込み収入</t>
    <rPh sb="0" eb="2">
      <t>ゼイコ</t>
    </rPh>
    <rPh sb="3" eb="5">
      <t>シュウニュウ</t>
    </rPh>
    <phoneticPr fontId="2"/>
  </si>
  <si>
    <t>借入金</t>
    <rPh sb="0" eb="1">
      <t>シャク</t>
    </rPh>
    <rPh sb="1" eb="3">
      <t>ニュウキン</t>
    </rPh>
    <phoneticPr fontId="2"/>
  </si>
  <si>
    <t>支出</t>
    <rPh sb="0" eb="2">
      <t>シシュツ</t>
    </rPh>
    <phoneticPr fontId="2"/>
  </si>
  <si>
    <t>資産</t>
    <rPh sb="0" eb="2">
      <t>シサン</t>
    </rPh>
    <phoneticPr fontId="2"/>
  </si>
  <si>
    <t>性別</t>
    <rPh sb="0" eb="2">
      <t>セイベツ</t>
    </rPh>
    <phoneticPr fontId="2"/>
  </si>
  <si>
    <t>同居か別居か</t>
    <rPh sb="0" eb="2">
      <t>ドウキョ</t>
    </rPh>
    <rPh sb="3" eb="5">
      <t>ベッキョ</t>
    </rPh>
    <phoneticPr fontId="2"/>
  </si>
  <si>
    <t>学歴について</t>
    <rPh sb="0" eb="2">
      <t>ガクレキ</t>
    </rPh>
    <phoneticPr fontId="2"/>
  </si>
  <si>
    <t>男</t>
    <rPh sb="0" eb="1">
      <t>オトコ</t>
    </rPh>
    <phoneticPr fontId="2"/>
  </si>
  <si>
    <t>同居</t>
    <rPh sb="0" eb="2">
      <t>ドウキョ</t>
    </rPh>
    <phoneticPr fontId="2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</si>
  <si>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2"/>
  </si>
  <si>
    <t>女</t>
    <rPh sb="0" eb="1">
      <t>オンナ</t>
    </rPh>
    <phoneticPr fontId="2"/>
  </si>
  <si>
    <t>別居</t>
    <rPh sb="0" eb="2">
      <t>ベッキョ</t>
    </rPh>
    <phoneticPr fontId="2"/>
  </si>
  <si>
    <t>小学校・中学校（特別支援学級・特殊教育学級）</t>
    <rPh sb="0" eb="3">
      <t>ショウガッコウ</t>
    </rPh>
    <rPh sb="4" eb="7">
      <t>チュウガッコウ</t>
    </rPh>
    <rPh sb="8" eb="10">
      <t>トクベツ</t>
    </rPh>
    <rPh sb="10" eb="12">
      <t>シエン</t>
    </rPh>
    <rPh sb="12" eb="14">
      <t>ガッキュウ</t>
    </rPh>
    <rPh sb="15" eb="17">
      <t>トクシュ</t>
    </rPh>
    <rPh sb="17" eb="19">
      <t>キョウイク</t>
    </rPh>
    <rPh sb="19" eb="21">
      <t>ガッキュウ</t>
    </rPh>
    <phoneticPr fontId="2"/>
  </si>
  <si>
    <t>小学校・中学校（盲・聾・養護学校・特別支援学校）</t>
    <rPh sb="0" eb="3">
      <t>ショウガッコウ</t>
    </rPh>
    <rPh sb="4" eb="7">
      <t>チュウガッコウ</t>
    </rPh>
    <rPh sb="8" eb="9">
      <t>モウ</t>
    </rPh>
    <rPh sb="10" eb="11">
      <t>ロウ</t>
    </rPh>
    <rPh sb="12" eb="14">
      <t>ヨウゴ</t>
    </rPh>
    <rPh sb="14" eb="16">
      <t>ガッコウ</t>
    </rPh>
    <rPh sb="17" eb="19">
      <t>トクベツ</t>
    </rPh>
    <rPh sb="19" eb="21">
      <t>シエン</t>
    </rPh>
    <rPh sb="21" eb="23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</si>
  <si>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</si>
  <si>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通信制高校</t>
    <rPh sb="0" eb="3">
      <t>ツウシンセイ</t>
    </rPh>
    <rPh sb="3" eb="5">
      <t>コウコウ</t>
    </rPh>
    <phoneticPr fontId="2"/>
  </si>
  <si>
    <t>高等部（盲・聾・養護学校・特別支援学校）</t>
    <rPh sb="0" eb="3">
      <t>コウトウブ</t>
    </rPh>
    <phoneticPr fontId="2"/>
  </si>
  <si>
    <t>年齢</t>
    <rPh sb="0" eb="2">
      <t>ネンレイ</t>
    </rPh>
    <phoneticPr fontId="2"/>
  </si>
  <si>
    <t>支援時間について</t>
    <rPh sb="0" eb="2">
      <t>シエン</t>
    </rPh>
    <rPh sb="2" eb="4">
      <t>ジカン</t>
    </rPh>
    <phoneticPr fontId="2"/>
  </si>
  <si>
    <t>盲学校専攻科・聾学校専攻科</t>
    <rPh sb="0" eb="1">
      <t>モウ</t>
    </rPh>
    <rPh sb="1" eb="3">
      <t>ガッコウ</t>
    </rPh>
    <rPh sb="3" eb="6">
      <t>センコウカ</t>
    </rPh>
    <rPh sb="7" eb="8">
      <t>ロウ</t>
    </rPh>
    <rPh sb="8" eb="10">
      <t>ガッコウ</t>
    </rPh>
    <rPh sb="10" eb="13">
      <t>センコウカ</t>
    </rPh>
    <phoneticPr fontId="2"/>
  </si>
  <si>
    <t>専修学校・専門学校など</t>
    <rPh sb="0" eb="2">
      <t>センシュウ</t>
    </rPh>
    <rPh sb="2" eb="4">
      <t>ガッコウ</t>
    </rPh>
    <rPh sb="5" eb="7">
      <t>センモン</t>
    </rPh>
    <rPh sb="7" eb="9">
      <t>ガッコウ</t>
    </rPh>
    <phoneticPr fontId="2"/>
  </si>
  <si>
    <t>短期大学・高等専門学校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2"/>
  </si>
  <si>
    <t>大学</t>
    <rPh sb="0" eb="2">
      <t>ダイガク</t>
    </rPh>
    <phoneticPr fontId="2"/>
  </si>
  <si>
    <t>通信制大学</t>
    <rPh sb="0" eb="3">
      <t>ツウシンセイ</t>
    </rPh>
    <rPh sb="3" eb="5">
      <t>ダイガク</t>
    </rPh>
    <phoneticPr fontId="2"/>
  </si>
  <si>
    <t>大学院</t>
    <rPh sb="0" eb="3">
      <t>ダイガクイン</t>
    </rPh>
    <phoneticPr fontId="2"/>
  </si>
  <si>
    <t>行っていない</t>
    <rPh sb="0" eb="1">
      <t>イ</t>
    </rPh>
    <phoneticPr fontId="2"/>
  </si>
  <si>
    <t>保育・介助などの必要性について</t>
    <rPh sb="0" eb="2">
      <t>ホイク</t>
    </rPh>
    <rPh sb="3" eb="5">
      <t>カイジョ</t>
    </rPh>
    <rPh sb="8" eb="11">
      <t>ヒツヨウセイ</t>
    </rPh>
    <phoneticPr fontId="2"/>
  </si>
  <si>
    <t>続柄</t>
    <rPh sb="0" eb="2">
      <t>ゾクガラ</t>
    </rPh>
    <phoneticPr fontId="2"/>
  </si>
  <si>
    <t>あり</t>
    <phoneticPr fontId="2"/>
  </si>
  <si>
    <t>未婚</t>
    <rPh sb="0" eb="2">
      <t>ミコン</t>
    </rPh>
    <phoneticPr fontId="2"/>
  </si>
  <si>
    <t>配偶者あり</t>
    <rPh sb="0" eb="3">
      <t>ハイグウシャ</t>
    </rPh>
    <phoneticPr fontId="2"/>
  </si>
  <si>
    <t>離別</t>
    <rPh sb="0" eb="2">
      <t>リベツ</t>
    </rPh>
    <phoneticPr fontId="2"/>
  </si>
  <si>
    <t>死別</t>
    <rPh sb="0" eb="2">
      <t>シベツ</t>
    </rPh>
    <phoneticPr fontId="2"/>
  </si>
  <si>
    <t>フリースクール</t>
  </si>
  <si>
    <t>障害の種類（複数回答）</t>
    <rPh sb="0" eb="2">
      <t>ショウガイ</t>
    </rPh>
    <rPh sb="3" eb="5">
      <t>シュルイ</t>
    </rPh>
    <rPh sb="6" eb="8">
      <t>フクスウ</t>
    </rPh>
    <rPh sb="8" eb="10">
      <t>カイトウ</t>
    </rPh>
    <phoneticPr fontId="2"/>
  </si>
  <si>
    <t>発症年齢</t>
    <rPh sb="0" eb="2">
      <t>ハッショウ</t>
    </rPh>
    <rPh sb="2" eb="4">
      <t>ネンレイ</t>
    </rPh>
    <phoneticPr fontId="2"/>
  </si>
  <si>
    <t>身体障害</t>
    <rPh sb="0" eb="2">
      <t>シンタイ</t>
    </rPh>
    <rPh sb="2" eb="4">
      <t>ショウガイ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</si>
  <si>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</si>
  <si>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</si>
  <si>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平衡機能障害</t>
    <rPh sb="0" eb="2">
      <t>ヘイコウ</t>
    </rPh>
    <rPh sb="2" eb="4">
      <t>キノウ</t>
    </rPh>
    <rPh sb="4" eb="6">
      <t>ショウガイ</t>
    </rPh>
    <phoneticPr fontId="2"/>
  </si>
  <si>
    <t>音声、言語、そしゃく機能障害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2"/>
  </si>
  <si>
    <t>上肢切断、上肢機能障害</t>
    <rPh sb="0" eb="2">
      <t>ジョウシ</t>
    </rPh>
    <rPh sb="2" eb="4">
      <t>セツダン</t>
    </rPh>
    <rPh sb="5" eb="7">
      <t>ジョウシ</t>
    </rPh>
    <rPh sb="7" eb="9">
      <t>キノウ</t>
    </rPh>
    <rPh sb="9" eb="11">
      <t>ショウガイ</t>
    </rPh>
    <phoneticPr fontId="2"/>
  </si>
  <si>
    <t>下肢切断、下肢機能障害</t>
    <rPh sb="0" eb="2">
      <t>カシ</t>
    </rPh>
    <rPh sb="2" eb="4">
      <t>セツダン</t>
    </rPh>
    <rPh sb="5" eb="7">
      <t>カシ</t>
    </rPh>
    <rPh sb="7" eb="9">
      <t>キノウ</t>
    </rPh>
    <rPh sb="9" eb="11">
      <t>ショウガイ</t>
    </rPh>
    <phoneticPr fontId="2"/>
  </si>
  <si>
    <t>頸椎損傷による運動機能障害</t>
    <rPh sb="0" eb="2">
      <t>ケイツイ</t>
    </rPh>
    <rPh sb="2" eb="4">
      <t>ソンショウ</t>
    </rPh>
    <rPh sb="7" eb="9">
      <t>ウンドウ</t>
    </rPh>
    <rPh sb="9" eb="11">
      <t>キノウ</t>
    </rPh>
    <rPh sb="11" eb="13">
      <t>ショウガイ</t>
    </rPh>
    <phoneticPr fontId="2"/>
  </si>
  <si>
    <t>脳原性全身性運動機能障害（脳性まひ）</t>
    <rPh sb="0" eb="1">
      <t>ノウ</t>
    </rPh>
    <rPh sb="1" eb="2">
      <t>ハラ</t>
    </rPh>
    <rPh sb="2" eb="3">
      <t>セイ</t>
    </rPh>
    <rPh sb="3" eb="6">
      <t>ゼンシンセイ</t>
    </rPh>
    <rPh sb="6" eb="8">
      <t>ウンドウ</t>
    </rPh>
    <rPh sb="8" eb="10">
      <t>キノウ</t>
    </rPh>
    <rPh sb="10" eb="12">
      <t>ショウガイ</t>
    </rPh>
    <rPh sb="13" eb="15">
      <t>ノウセイ</t>
    </rPh>
    <phoneticPr fontId="2"/>
  </si>
  <si>
    <t>その他全身性（多肢および体幹）運動機能障害</t>
    <rPh sb="2" eb="3">
      <t>タ</t>
    </rPh>
    <rPh sb="3" eb="6">
      <t>ゼンシンセイ</t>
    </rPh>
    <rPh sb="7" eb="9">
      <t>タシ</t>
    </rPh>
    <rPh sb="12" eb="13">
      <t>カラダ</t>
    </rPh>
    <rPh sb="13" eb="14">
      <t>ミキ</t>
    </rPh>
    <rPh sb="15" eb="17">
      <t>ウンドウ</t>
    </rPh>
    <rPh sb="17" eb="19">
      <t>キノウ</t>
    </rPh>
    <rPh sb="19" eb="21">
      <t>ショウガイ</t>
    </rPh>
    <phoneticPr fontId="2"/>
  </si>
  <si>
    <t>内部障害</t>
    <rPh sb="0" eb="2">
      <t>ナイブ</t>
    </rPh>
    <rPh sb="2" eb="4">
      <t>ショウガイ</t>
    </rPh>
    <phoneticPr fontId="2"/>
  </si>
  <si>
    <t>知的・発達障害</t>
    <rPh sb="0" eb="2">
      <t>チテキ</t>
    </rPh>
    <rPh sb="3" eb="5">
      <t>ハッタツ</t>
    </rPh>
    <rPh sb="5" eb="7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</si>
  <si>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</si>
  <si>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ダウン症</t>
    <rPh sb="3" eb="4">
      <t>ショウ</t>
    </rPh>
    <phoneticPr fontId="2"/>
  </si>
  <si>
    <t>自閉症</t>
    <rPh sb="0" eb="3">
      <t>ジヘイショウ</t>
    </rPh>
    <phoneticPr fontId="2"/>
  </si>
  <si>
    <t>アスペルガー症候群</t>
    <rPh sb="6" eb="9">
      <t>ショウコウグン</t>
    </rPh>
    <phoneticPr fontId="2"/>
  </si>
  <si>
    <t>学習障害</t>
    <rPh sb="0" eb="2">
      <t>ガクシュウ</t>
    </rPh>
    <rPh sb="2" eb="4">
      <t>ショウガイ</t>
    </rPh>
    <phoneticPr fontId="2"/>
  </si>
  <si>
    <t>注意欠陥・多動性障害</t>
    <rPh sb="0" eb="2">
      <t>チュウイ</t>
    </rPh>
    <rPh sb="2" eb="4">
      <t>ケッカン</t>
    </rPh>
    <rPh sb="5" eb="8">
      <t>タドウセイ</t>
    </rPh>
    <rPh sb="8" eb="10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</si>
  <si>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</si>
  <si>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統合失調症、統合失調症型障害および妄想性障害（非定型精神病など）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ガタ</t>
    </rPh>
    <rPh sb="12" eb="14">
      <t>ショウガイ</t>
    </rPh>
    <rPh sb="17" eb="20">
      <t>モウソウセイ</t>
    </rPh>
    <rPh sb="20" eb="22">
      <t>ショウガイ</t>
    </rPh>
    <rPh sb="23" eb="26">
      <t>ヒテイケイ</t>
    </rPh>
    <rPh sb="26" eb="29">
      <t>セイシンビョウ</t>
    </rPh>
    <phoneticPr fontId="2"/>
  </si>
  <si>
    <t>気分[感情]障害（そううつ病など）</t>
    <rPh sb="0" eb="2">
      <t>キブン</t>
    </rPh>
    <rPh sb="3" eb="5">
      <t>カンジョウ</t>
    </rPh>
    <rPh sb="6" eb="8">
      <t>ショウガイ</t>
    </rPh>
    <rPh sb="13" eb="14">
      <t>ビョウ</t>
    </rPh>
    <phoneticPr fontId="2"/>
  </si>
  <si>
    <t>てんかん</t>
    <phoneticPr fontId="2"/>
  </si>
  <si>
    <t>症状性を含む器質性精神障害（器質精神病など）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rPh sb="14" eb="16">
      <t>キシツ</t>
    </rPh>
    <rPh sb="16" eb="19">
      <t>セイシンビョウ</t>
    </rPh>
    <phoneticPr fontId="2"/>
  </si>
  <si>
    <t>精神作用物質使用による精神および行動の障害（中毒精神病など）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6" eb="18">
      <t>コウドウ</t>
    </rPh>
    <rPh sb="19" eb="21">
      <t>ショウガイ</t>
    </rPh>
    <rPh sb="22" eb="24">
      <t>チュウドク</t>
    </rPh>
    <rPh sb="24" eb="27">
      <t>セイシンビョウ</t>
    </rPh>
    <phoneticPr fontId="2"/>
  </si>
  <si>
    <t>神経症性障害、ストレス関連障害および身体表現性障害</t>
    <rPh sb="0" eb="3">
      <t>シンケイショウ</t>
    </rPh>
    <rPh sb="3" eb="4">
      <t>セイ</t>
    </rPh>
    <rPh sb="4" eb="6">
      <t>ショウガイ</t>
    </rPh>
    <rPh sb="11" eb="13">
      <t>カンレン</t>
    </rPh>
    <rPh sb="13" eb="15">
      <t>ショウガイ</t>
    </rPh>
    <rPh sb="18" eb="20">
      <t>シンタイ</t>
    </rPh>
    <rPh sb="20" eb="23">
      <t>ヒョウゲンセイ</t>
    </rPh>
    <rPh sb="23" eb="25">
      <t>ショウガイ</t>
    </rPh>
    <phoneticPr fontId="2"/>
  </si>
  <si>
    <t>等級</t>
    <rPh sb="0" eb="2">
      <t>トウキュウ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</si>
  <si>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</si>
  <si>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</si>
  <si>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重度</t>
    <rPh sb="0" eb="2">
      <t>ジュウド</t>
    </rPh>
    <phoneticPr fontId="2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</si>
  <si>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2"/>
  </si>
  <si>
    <t>いずれも持っていない</t>
    <rPh sb="4" eb="5">
      <t>モ</t>
    </rPh>
    <phoneticPr fontId="2"/>
  </si>
  <si>
    <t>手帳の種類と等級</t>
    <rPh sb="0" eb="2">
      <t>テチョウ</t>
    </rPh>
    <rPh sb="3" eb="5">
      <t>シュルイ</t>
    </rPh>
    <rPh sb="6" eb="8">
      <t>トウキュウ</t>
    </rPh>
    <phoneticPr fontId="2"/>
  </si>
  <si>
    <t>審査を受けていない</t>
    <rPh sb="0" eb="2">
      <t>シンサ</t>
    </rPh>
    <rPh sb="3" eb="4">
      <t>ウ</t>
    </rPh>
    <phoneticPr fontId="2"/>
  </si>
  <si>
    <t>障害程度区分が判明していない</t>
    <rPh sb="0" eb="6">
      <t>ショウガイテイドクブン</t>
    </rPh>
    <rPh sb="7" eb="9">
      <t>ハンメイ</t>
    </rPh>
    <phoneticPr fontId="2"/>
  </si>
  <si>
    <t>0分</t>
    <rPh sb="1" eb="2">
      <t>フン</t>
    </rPh>
    <phoneticPr fontId="2"/>
  </si>
  <si>
    <t>0円</t>
    <rPh sb="1" eb="2">
      <t>エン</t>
    </rPh>
    <phoneticPr fontId="2"/>
  </si>
  <si>
    <t>0人</t>
    <rPh sb="1" eb="2">
      <t>ニン</t>
    </rPh>
    <phoneticPr fontId="2"/>
  </si>
  <si>
    <t>（1）食事　（複数回答）</t>
    <rPh sb="3" eb="5">
      <t>ショクジ</t>
    </rPh>
    <rPh sb="7" eb="9">
      <t>フクスウ</t>
    </rPh>
    <rPh sb="9" eb="11">
      <t>カイトウ</t>
    </rPh>
    <phoneticPr fontId="2"/>
  </si>
  <si>
    <t>（10）店舗・窓口などでのやり取り（複数回答）</t>
    <rPh sb="4" eb="6">
      <t>テンポ</t>
    </rPh>
    <rPh sb="7" eb="9">
      <t>マドグチ</t>
    </rPh>
    <rPh sb="15" eb="16">
      <t>ト</t>
    </rPh>
    <rPh sb="18" eb="20">
      <t>フクスウ</t>
    </rPh>
    <rPh sb="20" eb="22">
      <t>カイトウ</t>
    </rPh>
    <phoneticPr fontId="2"/>
  </si>
  <si>
    <t>（11）駅などでのアナウンスの把握</t>
    <rPh sb="4" eb="5">
      <t>エキ</t>
    </rPh>
    <rPh sb="15" eb="17">
      <t>ハアク</t>
    </rPh>
    <phoneticPr fontId="2"/>
  </si>
  <si>
    <t>1週間あたりの仕事時間について</t>
    <rPh sb="1" eb="3">
      <t>シュウカン</t>
    </rPh>
    <rPh sb="7" eb="9">
      <t>シゴト</t>
    </rPh>
    <rPh sb="9" eb="11">
      <t>ジカン</t>
    </rPh>
    <phoneticPr fontId="2"/>
  </si>
  <si>
    <t>1人</t>
    <rPh sb="1" eb="2">
      <t>ニン</t>
    </rPh>
    <phoneticPr fontId="2"/>
  </si>
  <si>
    <t>障害程度区分1</t>
    <rPh sb="0" eb="2">
      <t>ショウガイ</t>
    </rPh>
    <rPh sb="2" eb="4">
      <t>テイド</t>
    </rPh>
    <rPh sb="4" eb="6">
      <t>クブン</t>
    </rPh>
    <phoneticPr fontId="2"/>
  </si>
  <si>
    <t>1歳未満</t>
    <rPh sb="1" eb="4">
      <t>サイミマン</t>
    </rPh>
    <phoneticPr fontId="2"/>
  </si>
  <si>
    <t>1級</t>
    <rPh sb="1" eb="2">
      <t>キュウ</t>
    </rPh>
    <phoneticPr fontId="2"/>
  </si>
  <si>
    <t>1番目</t>
    <rPh sb="1" eb="3">
      <t>バンメ</t>
    </rPh>
    <phoneticPr fontId="2"/>
  </si>
  <si>
    <t>1か月未満</t>
    <rPh sb="2" eb="3">
      <t>ゲツ</t>
    </rPh>
    <rPh sb="3" eb="5">
      <t>ミマン</t>
    </rPh>
    <phoneticPr fontId="2"/>
  </si>
  <si>
    <t>1万円未満</t>
    <rPh sb="1" eb="3">
      <t>マンエン</t>
    </rPh>
    <rPh sb="3" eb="5">
      <t>ミマン</t>
    </rPh>
    <phoneticPr fontId="2"/>
  </si>
  <si>
    <t>1年未満</t>
    <rPh sb="1" eb="2">
      <t>ネン</t>
    </rPh>
    <rPh sb="2" eb="4">
      <t>ミマン</t>
    </rPh>
    <phoneticPr fontId="2"/>
  </si>
  <si>
    <t>週1回以上</t>
    <rPh sb="0" eb="1">
      <t>シュウ</t>
    </rPh>
    <rPh sb="2" eb="3">
      <t>カイ</t>
    </rPh>
    <phoneticPr fontId="2"/>
  </si>
  <si>
    <t>週1回未満</t>
    <rPh sb="0" eb="1">
      <t>シュウ</t>
    </rPh>
    <rPh sb="2" eb="3">
      <t>カイ</t>
    </rPh>
    <rPh sb="3" eb="5">
      <t>ミマン</t>
    </rPh>
    <phoneticPr fontId="2"/>
  </si>
  <si>
    <t>1回</t>
    <rPh sb="1" eb="2">
      <t>カイ</t>
    </rPh>
    <phoneticPr fontId="2"/>
  </si>
  <si>
    <t>（2）排泄（複数回答）</t>
    <rPh sb="3" eb="5">
      <t>ハイセツ</t>
    </rPh>
    <rPh sb="6" eb="8">
      <t>フクスウ</t>
    </rPh>
    <rPh sb="8" eb="10">
      <t>カイトウ</t>
    </rPh>
    <phoneticPr fontId="2"/>
  </si>
  <si>
    <t>2人</t>
    <rPh sb="1" eb="2">
      <t>ニン</t>
    </rPh>
    <phoneticPr fontId="2"/>
  </si>
  <si>
    <t>障害程度区分2</t>
    <rPh sb="0" eb="2">
      <t>ショウガイ</t>
    </rPh>
    <rPh sb="2" eb="4">
      <t>テイド</t>
    </rPh>
    <rPh sb="4" eb="6">
      <t>クブン</t>
    </rPh>
    <phoneticPr fontId="2"/>
  </si>
  <si>
    <t>2級</t>
    <rPh sb="1" eb="2">
      <t>キュウ</t>
    </rPh>
    <phoneticPr fontId="2"/>
  </si>
  <si>
    <t>2番目</t>
    <rPh sb="1" eb="3">
      <t>バンメ</t>
    </rPh>
    <phoneticPr fontId="2"/>
  </si>
  <si>
    <t>1、2度ある</t>
    <rPh sb="3" eb="4">
      <t>ド</t>
    </rPh>
    <phoneticPr fontId="2"/>
  </si>
  <si>
    <t>2回</t>
    <rPh sb="1" eb="2">
      <t>カイ</t>
    </rPh>
    <phoneticPr fontId="2"/>
  </si>
  <si>
    <t>3回</t>
    <rPh sb="1" eb="2">
      <t>カイ</t>
    </rPh>
    <phoneticPr fontId="2"/>
  </si>
  <si>
    <t>（3）着替え（複数回答）</t>
    <rPh sb="3" eb="5">
      <t>キガ</t>
    </rPh>
    <rPh sb="7" eb="9">
      <t>フクスウ</t>
    </rPh>
    <rPh sb="9" eb="11">
      <t>カイトウ</t>
    </rPh>
    <phoneticPr fontId="2"/>
  </si>
  <si>
    <t>※同一市区町村で3人以上あるもののみ記載し、</t>
    <rPh sb="1" eb="3">
      <t>ドウイツ</t>
    </rPh>
    <rPh sb="3" eb="5">
      <t>シク</t>
    </rPh>
    <rPh sb="5" eb="7">
      <t>チョウソン</t>
    </rPh>
    <rPh sb="9" eb="12">
      <t>ニンイジョウ</t>
    </rPh>
    <rPh sb="18" eb="20">
      <t>キサイ</t>
    </rPh>
    <phoneticPr fontId="2"/>
  </si>
  <si>
    <t>3人</t>
    <rPh sb="1" eb="2">
      <t>ニン</t>
    </rPh>
    <phoneticPr fontId="2"/>
  </si>
  <si>
    <t>障害程度区分3</t>
    <rPh sb="0" eb="2">
      <t>ショウガイ</t>
    </rPh>
    <rPh sb="2" eb="4">
      <t>テイド</t>
    </rPh>
    <rPh sb="4" eb="6">
      <t>クブン</t>
    </rPh>
    <phoneticPr fontId="2"/>
  </si>
  <si>
    <t>3級</t>
    <rPh sb="1" eb="2">
      <t>キュウ</t>
    </rPh>
    <phoneticPr fontId="2"/>
  </si>
  <si>
    <t>3．人間関係と意識について</t>
    <rPh sb="2" eb="4">
      <t>ニンゲン</t>
    </rPh>
    <rPh sb="4" eb="6">
      <t>カンケイ</t>
    </rPh>
    <rPh sb="7" eb="9">
      <t>イシキ</t>
    </rPh>
    <phoneticPr fontId="2"/>
  </si>
  <si>
    <t>週3回以上</t>
    <rPh sb="0" eb="1">
      <t>シュウ</t>
    </rPh>
    <rPh sb="2" eb="3">
      <t>カイ</t>
    </rPh>
    <phoneticPr fontId="2"/>
  </si>
  <si>
    <t>4回以上</t>
    <rPh sb="1" eb="2">
      <t>カイ</t>
    </rPh>
    <rPh sb="2" eb="4">
      <t>イジョウ</t>
    </rPh>
    <phoneticPr fontId="2"/>
  </si>
  <si>
    <t>（4）読書（活字）（複数回答）</t>
    <rPh sb="3" eb="5">
      <t>ドクショ</t>
    </rPh>
    <rPh sb="6" eb="8">
      <t>カツジ</t>
    </rPh>
    <rPh sb="10" eb="12">
      <t>フクスウ</t>
    </rPh>
    <rPh sb="12" eb="14">
      <t>カイトウ</t>
    </rPh>
    <phoneticPr fontId="2"/>
  </si>
  <si>
    <t>4人</t>
    <rPh sb="1" eb="2">
      <t>ニン</t>
    </rPh>
    <phoneticPr fontId="2"/>
  </si>
  <si>
    <t>障害程度区分4</t>
    <rPh sb="0" eb="2">
      <t>ショウガイ</t>
    </rPh>
    <rPh sb="2" eb="4">
      <t>テイド</t>
    </rPh>
    <rPh sb="4" eb="6">
      <t>クブン</t>
    </rPh>
    <phoneticPr fontId="2"/>
  </si>
  <si>
    <t>4．本人について</t>
    <rPh sb="2" eb="4">
      <t>ホンニン</t>
    </rPh>
    <phoneticPr fontId="2"/>
  </si>
  <si>
    <t>4級</t>
    <rPh sb="1" eb="2">
      <t>キュウ</t>
    </rPh>
    <phoneticPr fontId="2"/>
  </si>
  <si>
    <t>1～4人</t>
    <rPh sb="3" eb="4">
      <t>ニン</t>
    </rPh>
    <phoneticPr fontId="2"/>
  </si>
  <si>
    <t>（5）お金の管理（複数回答）</t>
    <rPh sb="4" eb="5">
      <t>カネ</t>
    </rPh>
    <rPh sb="6" eb="8">
      <t>カンリ</t>
    </rPh>
    <rPh sb="9" eb="11">
      <t>フクスウ</t>
    </rPh>
    <rPh sb="11" eb="13">
      <t>カイトウ</t>
    </rPh>
    <phoneticPr fontId="2"/>
  </si>
  <si>
    <t>5．本人の世帯について</t>
    <rPh sb="2" eb="4">
      <t>ホンニン</t>
    </rPh>
    <rPh sb="5" eb="7">
      <t>セタイ</t>
    </rPh>
    <phoneticPr fontId="2"/>
  </si>
  <si>
    <t>5人</t>
    <rPh sb="1" eb="2">
      <t>ニン</t>
    </rPh>
    <phoneticPr fontId="2"/>
  </si>
  <si>
    <t>50平米未満</t>
    <rPh sb="2" eb="4">
      <t>ヘイベイ</t>
    </rPh>
    <rPh sb="4" eb="6">
      <t>ミマン</t>
    </rPh>
    <phoneticPr fontId="2"/>
  </si>
  <si>
    <t>障害程度区分5</t>
    <rPh sb="0" eb="2">
      <t>ショウガイ</t>
    </rPh>
    <rPh sb="2" eb="4">
      <t>テイド</t>
    </rPh>
    <rPh sb="4" eb="6">
      <t>クブン</t>
    </rPh>
    <phoneticPr fontId="2"/>
  </si>
  <si>
    <t>5級</t>
    <rPh sb="1" eb="2">
      <t>キュウ</t>
    </rPh>
    <phoneticPr fontId="2"/>
  </si>
  <si>
    <t>5000人以上</t>
    <rPh sb="4" eb="5">
      <t>ニン</t>
    </rPh>
    <rPh sb="5" eb="7">
      <t>イジョウ</t>
    </rPh>
    <phoneticPr fontId="2"/>
  </si>
  <si>
    <t>（6）日常の買い物（複数回答）</t>
    <rPh sb="3" eb="5">
      <t>ニチジョウ</t>
    </rPh>
    <rPh sb="6" eb="7">
      <t>カ</t>
    </rPh>
    <rPh sb="8" eb="9">
      <t>モノ</t>
    </rPh>
    <rPh sb="10" eb="12">
      <t>フクスウ</t>
    </rPh>
    <rPh sb="12" eb="14">
      <t>カイトウ</t>
    </rPh>
    <phoneticPr fontId="2"/>
  </si>
  <si>
    <t>6人</t>
    <rPh sb="1" eb="2">
      <t>ニン</t>
    </rPh>
    <phoneticPr fontId="2"/>
  </si>
  <si>
    <t>障害程度区分6</t>
    <rPh sb="0" eb="2">
      <t>ショウガイ</t>
    </rPh>
    <rPh sb="2" eb="4">
      <t>テイド</t>
    </rPh>
    <rPh sb="4" eb="6">
      <t>クブン</t>
    </rPh>
    <phoneticPr fontId="2"/>
  </si>
  <si>
    <t>6級</t>
    <rPh sb="1" eb="2">
      <t>キュウ</t>
    </rPh>
    <phoneticPr fontId="2"/>
  </si>
  <si>
    <t>（7）職場での作業・会議（複数回答）</t>
    <rPh sb="3" eb="5">
      <t>ショクバ</t>
    </rPh>
    <rPh sb="7" eb="9">
      <t>サギョウ</t>
    </rPh>
    <rPh sb="10" eb="12">
      <t>カイギ</t>
    </rPh>
    <rPh sb="13" eb="15">
      <t>フクスウ</t>
    </rPh>
    <rPh sb="15" eb="17">
      <t>カイトウ</t>
    </rPh>
    <phoneticPr fontId="2"/>
  </si>
  <si>
    <t>7人以上</t>
    <rPh sb="1" eb="4">
      <t>ニンイジョウ</t>
    </rPh>
    <phoneticPr fontId="2"/>
  </si>
  <si>
    <t>（8）家での日常会話（複数回答）</t>
    <rPh sb="3" eb="4">
      <t>イエ</t>
    </rPh>
    <rPh sb="6" eb="8">
      <t>ニチジョウ</t>
    </rPh>
    <rPh sb="8" eb="10">
      <t>カイワ</t>
    </rPh>
    <rPh sb="11" eb="13">
      <t>フクスウ</t>
    </rPh>
    <rPh sb="13" eb="15">
      <t>カイトウ</t>
    </rPh>
    <phoneticPr fontId="2"/>
  </si>
  <si>
    <t>5～29人</t>
    <rPh sb="4" eb="5">
      <t>ニン</t>
    </rPh>
    <phoneticPr fontId="2"/>
  </si>
  <si>
    <t>30～99人</t>
    <rPh sb="5" eb="6">
      <t>ニン</t>
    </rPh>
    <phoneticPr fontId="2"/>
  </si>
  <si>
    <t>100～299人</t>
    <rPh sb="7" eb="8">
      <t>ニン</t>
    </rPh>
    <phoneticPr fontId="2"/>
  </si>
  <si>
    <t>300～499人</t>
    <rPh sb="7" eb="8">
      <t>ニン</t>
    </rPh>
    <phoneticPr fontId="2"/>
  </si>
  <si>
    <t>500～999人</t>
    <rPh sb="7" eb="8">
      <t>ニン</t>
    </rPh>
    <phoneticPr fontId="2"/>
  </si>
  <si>
    <t>1000～4999人</t>
    <rPh sb="9" eb="10">
      <t>ニン</t>
    </rPh>
    <phoneticPr fontId="2"/>
  </si>
  <si>
    <t>（9）初めての場所への外出（複数回答）</t>
    <rPh sb="3" eb="4">
      <t>ハジ</t>
    </rPh>
    <rPh sb="7" eb="9">
      <t>バショ</t>
    </rPh>
    <rPh sb="11" eb="13">
      <t>ガイシュツ</t>
    </rPh>
    <rPh sb="14" eb="16">
      <t>フクスウ</t>
    </rPh>
    <rPh sb="16" eb="18">
      <t>カイトウ</t>
    </rPh>
    <phoneticPr fontId="2"/>
  </si>
  <si>
    <t>％</t>
    <phoneticPr fontId="2"/>
  </si>
  <si>
    <t>を選んだ場合</t>
    <phoneticPr fontId="2"/>
  </si>
  <si>
    <t>1　日常活動と障害について</t>
    <rPh sb="2" eb="4">
      <t>ニチジョウ</t>
    </rPh>
    <rPh sb="4" eb="6">
      <t>カツドウ</t>
    </rPh>
    <rPh sb="7" eb="9">
      <t>ショウガイ</t>
    </rPh>
    <phoneticPr fontId="2"/>
  </si>
  <si>
    <t>問1-1．それぞれの活動について、日常的にどのように行っているか</t>
    <rPh sb="0" eb="1">
      <t>トイ</t>
    </rPh>
    <rPh sb="10" eb="12">
      <t>カツドウ</t>
    </rPh>
    <rPh sb="17" eb="20">
      <t>ニチジョウテキ</t>
    </rPh>
    <rPh sb="26" eb="27">
      <t>オコナ</t>
    </rPh>
    <phoneticPr fontId="2"/>
  </si>
  <si>
    <t>問1-2　2009年6月および2005年6月に受けた福祉サービスとその自己負担額</t>
    <rPh sb="0" eb="1">
      <t>トイ</t>
    </rPh>
    <rPh sb="9" eb="10">
      <t>ネン</t>
    </rPh>
    <rPh sb="11" eb="12">
      <t>ガツ</t>
    </rPh>
    <rPh sb="19" eb="20">
      <t>ネン</t>
    </rPh>
    <rPh sb="21" eb="22">
      <t>ガツ</t>
    </rPh>
    <rPh sb="23" eb="24">
      <t>ウ</t>
    </rPh>
    <rPh sb="26" eb="28">
      <t>フクシ</t>
    </rPh>
    <rPh sb="35" eb="37">
      <t>ジコ</t>
    </rPh>
    <rPh sb="37" eb="39">
      <t>フタン</t>
    </rPh>
    <rPh sb="39" eb="40">
      <t>ガク</t>
    </rPh>
    <phoneticPr fontId="2"/>
  </si>
  <si>
    <t>問5-6　2009年6月1週現在の世帯員について</t>
    <rPh sb="0" eb="1">
      <t>トイ</t>
    </rPh>
    <rPh sb="9" eb="10">
      <t>ネン</t>
    </rPh>
    <rPh sb="11" eb="12">
      <t>ガツ</t>
    </rPh>
    <rPh sb="13" eb="14">
      <t>シュウ</t>
    </rPh>
    <rPh sb="14" eb="16">
      <t>ゲンザイ</t>
    </rPh>
    <rPh sb="17" eb="20">
      <t>セタイイン</t>
    </rPh>
    <phoneticPr fontId="2"/>
  </si>
  <si>
    <t>問5-4　2008年の税込み収入と支出について</t>
    <rPh sb="0" eb="1">
      <t>トイ</t>
    </rPh>
    <rPh sb="9" eb="10">
      <t>ネン</t>
    </rPh>
    <rPh sb="11" eb="13">
      <t>ゼイコ</t>
    </rPh>
    <rPh sb="14" eb="16">
      <t>シュウニュウ</t>
    </rPh>
    <rPh sb="17" eb="19">
      <t>シシュツ</t>
    </rPh>
    <phoneticPr fontId="2"/>
  </si>
  <si>
    <t>問5-5　2008年末時点の借入金と資産について</t>
    <rPh sb="0" eb="1">
      <t>トイ</t>
    </rPh>
    <rPh sb="9" eb="11">
      <t>ネンマツ</t>
    </rPh>
    <rPh sb="11" eb="13">
      <t>ジテン</t>
    </rPh>
    <rPh sb="14" eb="15">
      <t>シャク</t>
    </rPh>
    <rPh sb="15" eb="17">
      <t>ニュウキン</t>
    </rPh>
    <rPh sb="18" eb="20">
      <t>シサン</t>
    </rPh>
    <phoneticPr fontId="2"/>
  </si>
  <si>
    <t>問5-2　住まい（所在地）について</t>
    <rPh sb="0" eb="1">
      <t>トイ</t>
    </rPh>
    <rPh sb="5" eb="6">
      <t>ス</t>
    </rPh>
    <rPh sb="9" eb="12">
      <t>ショザイチ</t>
    </rPh>
    <phoneticPr fontId="2"/>
  </si>
  <si>
    <t>問5-1　同居人数について</t>
    <rPh sb="0" eb="1">
      <t>トイ</t>
    </rPh>
    <rPh sb="5" eb="7">
      <t>ドウキョ</t>
    </rPh>
    <rPh sb="7" eb="9">
      <t>ニンズウ</t>
    </rPh>
    <phoneticPr fontId="2"/>
  </si>
  <si>
    <t>問5-3　住居について（複数回答）</t>
    <rPh sb="0" eb="1">
      <t>トイ</t>
    </rPh>
    <rPh sb="5" eb="7">
      <t>ジュウキョ</t>
    </rPh>
    <rPh sb="12" eb="14">
      <t>フクスウ</t>
    </rPh>
    <rPh sb="14" eb="16">
      <t>カイトウ</t>
    </rPh>
    <phoneticPr fontId="2"/>
  </si>
  <si>
    <t>問4-8　障害程度区分について</t>
    <rPh sb="0" eb="1">
      <t>トイ</t>
    </rPh>
    <rPh sb="5" eb="7">
      <t>ショウガイ</t>
    </rPh>
    <rPh sb="7" eb="9">
      <t>テイド</t>
    </rPh>
    <rPh sb="9" eb="11">
      <t>クブン</t>
    </rPh>
    <phoneticPr fontId="2"/>
  </si>
  <si>
    <t>問4-7　障害者手帳を最初に取得したときの状況について</t>
    <rPh sb="0" eb="1">
      <t>トイ</t>
    </rPh>
    <rPh sb="11" eb="13">
      <t>サイショ</t>
    </rPh>
    <rPh sb="14" eb="16">
      <t>シュトク</t>
    </rPh>
    <rPh sb="21" eb="23">
      <t>ジョウキョウ</t>
    </rPh>
    <phoneticPr fontId="2"/>
  </si>
  <si>
    <t>問4-6　障害者手帳取得の有無と等級について（複数回答）</t>
    <rPh sb="0" eb="1">
      <t>トイ</t>
    </rPh>
    <rPh sb="5" eb="8">
      <t>ショウガイシャ</t>
    </rPh>
    <rPh sb="8" eb="10">
      <t>テチョウ</t>
    </rPh>
    <rPh sb="10" eb="12">
      <t>シュトク</t>
    </rPh>
    <rPh sb="13" eb="15">
      <t>ウム</t>
    </rPh>
    <rPh sb="16" eb="18">
      <t>トウキュウ</t>
    </rPh>
    <rPh sb="23" eb="25">
      <t>フクスウ</t>
    </rPh>
    <rPh sb="25" eb="27">
      <t>カイトウ</t>
    </rPh>
    <phoneticPr fontId="2"/>
  </si>
  <si>
    <t>問4-5　障害の種類と発症年齢について（複数回答）</t>
    <rPh sb="0" eb="1">
      <t>トイ</t>
    </rPh>
    <rPh sb="5" eb="7">
      <t>ショウガイ</t>
    </rPh>
    <rPh sb="8" eb="10">
      <t>シュルイ</t>
    </rPh>
    <rPh sb="11" eb="13">
      <t>ハッショウ</t>
    </rPh>
    <rPh sb="13" eb="15">
      <t>ネンレイ</t>
    </rPh>
    <rPh sb="20" eb="22">
      <t>フクスウ</t>
    </rPh>
    <rPh sb="22" eb="24">
      <t>カイトウ</t>
    </rPh>
    <phoneticPr fontId="2"/>
  </si>
  <si>
    <t>問4-1　年齢について</t>
    <rPh sb="0" eb="1">
      <t>トイ</t>
    </rPh>
    <rPh sb="5" eb="7">
      <t>ネンレイ</t>
    </rPh>
    <phoneticPr fontId="2"/>
  </si>
  <si>
    <t>問4-2　性別について</t>
    <rPh sb="0" eb="1">
      <t>トイ</t>
    </rPh>
    <rPh sb="5" eb="7">
      <t>セイベツ</t>
    </rPh>
    <phoneticPr fontId="2"/>
  </si>
  <si>
    <t>問4-3　配偶者について</t>
    <rPh sb="0" eb="1">
      <t>トイ</t>
    </rPh>
    <rPh sb="5" eb="8">
      <t>ハイグウシャ</t>
    </rPh>
    <phoneticPr fontId="2"/>
  </si>
  <si>
    <t>問4-4　学歴について（最終学歴、在学中）</t>
    <rPh sb="0" eb="1">
      <t>トイ</t>
    </rPh>
    <rPh sb="5" eb="7">
      <t>ガクレキ</t>
    </rPh>
    <rPh sb="12" eb="14">
      <t>サイシュウ</t>
    </rPh>
    <rPh sb="14" eb="16">
      <t>ガクレキ</t>
    </rPh>
    <rPh sb="17" eb="20">
      <t>ザイガクチュウ</t>
    </rPh>
    <phoneticPr fontId="2"/>
  </si>
  <si>
    <t>問3-5　以下の内容に当てはまる人について</t>
    <rPh sb="0" eb="1">
      <t>トイ</t>
    </rPh>
    <rPh sb="5" eb="7">
      <t>イカ</t>
    </rPh>
    <rPh sb="8" eb="10">
      <t>ナイヨウ</t>
    </rPh>
    <rPh sb="11" eb="12">
      <t>ア</t>
    </rPh>
    <rPh sb="16" eb="17">
      <t>ヒト</t>
    </rPh>
    <phoneticPr fontId="2"/>
  </si>
  <si>
    <t>問3-4　健聴者で、同世代同性の友人との関係について</t>
    <rPh sb="0" eb="1">
      <t>トイ</t>
    </rPh>
    <rPh sb="5" eb="8">
      <t>ケンチョウシャ</t>
    </rPh>
    <rPh sb="10" eb="13">
      <t>ドウセダイ</t>
    </rPh>
    <rPh sb="13" eb="15">
      <t>ドウセイ</t>
    </rPh>
    <rPh sb="16" eb="18">
      <t>ユウジン</t>
    </rPh>
    <rPh sb="20" eb="22">
      <t>カンケイ</t>
    </rPh>
    <phoneticPr fontId="2"/>
  </si>
  <si>
    <t>問3-3　自分自身についてどう思うか</t>
    <rPh sb="0" eb="1">
      <t>トイ</t>
    </rPh>
    <rPh sb="5" eb="7">
      <t>ジブン</t>
    </rPh>
    <rPh sb="7" eb="9">
      <t>ジシン</t>
    </rPh>
    <rPh sb="15" eb="16">
      <t>オモ</t>
    </rPh>
    <phoneticPr fontId="2"/>
  </si>
  <si>
    <t>問3-2　現在の仕事について持っている意識について</t>
    <rPh sb="0" eb="1">
      <t>トイ</t>
    </rPh>
    <rPh sb="5" eb="7">
      <t>ゲンザイ</t>
    </rPh>
    <rPh sb="8" eb="10">
      <t>シゴト</t>
    </rPh>
    <rPh sb="14" eb="15">
      <t>モ</t>
    </rPh>
    <rPh sb="19" eb="21">
      <t>イシキ</t>
    </rPh>
    <phoneticPr fontId="2"/>
  </si>
  <si>
    <t>問3-1　現在の仕事について、以下のことを過去1年間にされたことがあるか</t>
    <rPh sb="0" eb="1">
      <t>トイ</t>
    </rPh>
    <rPh sb="5" eb="7">
      <t>ゲンザイ</t>
    </rPh>
    <rPh sb="8" eb="10">
      <t>シゴト</t>
    </rPh>
    <rPh sb="15" eb="17">
      <t>イカ</t>
    </rPh>
    <rPh sb="21" eb="23">
      <t>カコ</t>
    </rPh>
    <rPh sb="24" eb="26">
      <t>ネンカン</t>
    </rPh>
    <phoneticPr fontId="2"/>
  </si>
  <si>
    <t>問2-22　2005年6月1日現在での仕事の状況について</t>
    <rPh sb="0" eb="1">
      <t>トイ</t>
    </rPh>
    <rPh sb="10" eb="11">
      <t>ネン</t>
    </rPh>
    <rPh sb="12" eb="13">
      <t>ガツ</t>
    </rPh>
    <rPh sb="14" eb="17">
      <t>ニチゲンザイ</t>
    </rPh>
    <rPh sb="19" eb="21">
      <t>シゴト</t>
    </rPh>
    <rPh sb="22" eb="24">
      <t>ジョウキョウ</t>
    </rPh>
    <phoneticPr fontId="2"/>
  </si>
  <si>
    <t>問2-25　2008年1年間の税込み収入と貯蓄額について</t>
    <rPh sb="0" eb="1">
      <t>トイ</t>
    </rPh>
    <rPh sb="10" eb="11">
      <t>ネン</t>
    </rPh>
    <rPh sb="12" eb="14">
      <t>ネンカン</t>
    </rPh>
    <rPh sb="15" eb="17">
      <t>ゼイコ</t>
    </rPh>
    <rPh sb="18" eb="20">
      <t>シュウニュウ</t>
    </rPh>
    <rPh sb="21" eb="23">
      <t>チョチク</t>
    </rPh>
    <rPh sb="23" eb="24">
      <t>ガク</t>
    </rPh>
    <phoneticPr fontId="2"/>
  </si>
  <si>
    <t>問2-23　2005年6月1日当時の、週当たりの労働時間数について</t>
    <rPh sb="0" eb="1">
      <t>トイ</t>
    </rPh>
    <rPh sb="10" eb="11">
      <t>ネン</t>
    </rPh>
    <rPh sb="12" eb="13">
      <t>ガツ</t>
    </rPh>
    <rPh sb="14" eb="15">
      <t>ニチ</t>
    </rPh>
    <rPh sb="15" eb="17">
      <t>トウジ</t>
    </rPh>
    <rPh sb="19" eb="20">
      <t>シュウ</t>
    </rPh>
    <rPh sb="20" eb="21">
      <t>ア</t>
    </rPh>
    <rPh sb="24" eb="26">
      <t>ロウドウ</t>
    </rPh>
    <rPh sb="26" eb="29">
      <t>ジカンスウ</t>
    </rPh>
    <phoneticPr fontId="2"/>
  </si>
  <si>
    <t>問2-24　2008年の生活保護費受給の有無について</t>
    <rPh sb="0" eb="1">
      <t>トイ</t>
    </rPh>
    <rPh sb="10" eb="11">
      <t>ネン</t>
    </rPh>
    <rPh sb="12" eb="14">
      <t>セイカツ</t>
    </rPh>
    <rPh sb="14" eb="16">
      <t>ホゴ</t>
    </rPh>
    <rPh sb="16" eb="17">
      <t>ヒ</t>
    </rPh>
    <rPh sb="17" eb="19">
      <t>ジュキュウ</t>
    </rPh>
    <rPh sb="20" eb="22">
      <t>ウム</t>
    </rPh>
    <phoneticPr fontId="2"/>
  </si>
  <si>
    <t>問2-21　仕事を辞めた理由について（複数回答）</t>
    <rPh sb="0" eb="1">
      <t>トイ</t>
    </rPh>
    <rPh sb="6" eb="8">
      <t>シゴト</t>
    </rPh>
    <rPh sb="9" eb="10">
      <t>ヤ</t>
    </rPh>
    <rPh sb="12" eb="14">
      <t>リユウ</t>
    </rPh>
    <rPh sb="19" eb="21">
      <t>フクスウ</t>
    </rPh>
    <rPh sb="21" eb="23">
      <t>カイトウ</t>
    </rPh>
    <phoneticPr fontId="2"/>
  </si>
  <si>
    <t>問2-18　仕事探しや開業準備の有無について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ウム</t>
    </rPh>
    <phoneticPr fontId="2"/>
  </si>
  <si>
    <t>問2-19　仕事探しや開業準備の期間について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キカン</t>
    </rPh>
    <phoneticPr fontId="2"/>
  </si>
  <si>
    <t>問2-20　仕事探しや開業準備をしない理由について（複数回答）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9" eb="21">
      <t>リユウ</t>
    </rPh>
    <rPh sb="26" eb="28">
      <t>フクスウ</t>
    </rPh>
    <rPh sb="28" eb="30">
      <t>カイトウ</t>
    </rPh>
    <phoneticPr fontId="2"/>
  </si>
  <si>
    <t>（注）回答対象は問2-18で「行っていない」を選んだ場合</t>
    <rPh sb="1" eb="2">
      <t>チュウ</t>
    </rPh>
    <rPh sb="3" eb="5">
      <t>カイトウ</t>
    </rPh>
    <rPh sb="5" eb="7">
      <t>タイショウ</t>
    </rPh>
    <rPh sb="8" eb="9">
      <t>トイ</t>
    </rPh>
    <rPh sb="15" eb="16">
      <t>オコナ</t>
    </rPh>
    <rPh sb="23" eb="24">
      <t>エラ</t>
    </rPh>
    <rPh sb="26" eb="28">
      <t>バアイ</t>
    </rPh>
    <phoneticPr fontId="2"/>
  </si>
  <si>
    <t>問2-15　2008年6月1日現在の仕事の職種について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シゴト</t>
    </rPh>
    <rPh sb="21" eb="23">
      <t>ショクシュ</t>
    </rPh>
    <phoneticPr fontId="2"/>
  </si>
  <si>
    <t>※問2-11で「異なる職場で仕事をしていた」、「同じ職場で</t>
  </si>
  <si>
    <t>問2-16　2008年6月1日現在の就労形態と2008年6月の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シュウロウ</t>
    </rPh>
    <rPh sb="20" eb="22">
      <t>ケイタイ</t>
    </rPh>
    <rPh sb="27" eb="28">
      <t>ネン</t>
    </rPh>
    <rPh sb="29" eb="30">
      <t>ガツ</t>
    </rPh>
    <phoneticPr fontId="2"/>
  </si>
  <si>
    <t>問2-17　2008年6月1週に働いていた時間について</t>
    <rPh sb="0" eb="1">
      <t>トイ</t>
    </rPh>
    <rPh sb="10" eb="11">
      <t>ネン</t>
    </rPh>
    <rPh sb="12" eb="13">
      <t>ガツ</t>
    </rPh>
    <rPh sb="14" eb="15">
      <t>シュウ</t>
    </rPh>
    <rPh sb="16" eb="17">
      <t>ハタラ</t>
    </rPh>
    <rPh sb="21" eb="23">
      <t>ジカン</t>
    </rPh>
    <phoneticPr fontId="2"/>
  </si>
  <si>
    <t>※問2-11で無回答の人の回答</t>
    <rPh sb="1" eb="2">
      <t>トイ</t>
    </rPh>
    <rPh sb="7" eb="10">
      <t>ムカイトウ</t>
    </rPh>
    <rPh sb="11" eb="12">
      <t>ヒト</t>
    </rPh>
    <rPh sb="13" eb="15">
      <t>カイトウ</t>
    </rPh>
    <phoneticPr fontId="2"/>
  </si>
  <si>
    <t>問2-11　2008年6月1日現在の仕事の状況について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シゴト</t>
    </rPh>
    <rPh sb="21" eb="23">
      <t>ジョウキョウ</t>
    </rPh>
    <phoneticPr fontId="2"/>
  </si>
  <si>
    <t>問2-12　2008年6月1日現在の勤め先の産業について</t>
    <rPh sb="0" eb="1">
      <t>トイ</t>
    </rPh>
    <rPh sb="10" eb="11">
      <t>ネン</t>
    </rPh>
    <rPh sb="12" eb="13">
      <t>ガツ</t>
    </rPh>
    <rPh sb="14" eb="15">
      <t>ニチ</t>
    </rPh>
    <rPh sb="15" eb="17">
      <t>ゲンザイ</t>
    </rPh>
    <rPh sb="18" eb="19">
      <t>ツト</t>
    </rPh>
    <rPh sb="20" eb="21">
      <t>サキ</t>
    </rPh>
    <rPh sb="22" eb="24">
      <t>サンギョウ</t>
    </rPh>
    <phoneticPr fontId="2"/>
  </si>
  <si>
    <t>※問2-11で「異なる職場で仕事をしていた」以外の回答をした人の回答</t>
  </si>
  <si>
    <t>問2-13　2008年6月1日現在の勤め先で働いている人数について</t>
    <rPh sb="0" eb="1">
      <t>トイ</t>
    </rPh>
    <rPh sb="18" eb="19">
      <t>ツト</t>
    </rPh>
    <rPh sb="20" eb="21">
      <t>サキ</t>
    </rPh>
    <rPh sb="22" eb="23">
      <t>ハタラ</t>
    </rPh>
    <rPh sb="27" eb="29">
      <t>ニンズウ</t>
    </rPh>
    <phoneticPr fontId="2"/>
  </si>
  <si>
    <t>問2-14　2008年6月1日現在の勤め先は特例子会社か福祉工場か</t>
    <rPh sb="0" eb="1">
      <t>トイ</t>
    </rPh>
    <rPh sb="18" eb="19">
      <t>ツト</t>
    </rPh>
    <rPh sb="20" eb="21">
      <t>サキ</t>
    </rPh>
    <rPh sb="22" eb="24">
      <t>トクレイ</t>
    </rPh>
    <rPh sb="24" eb="27">
      <t>コガイシャ</t>
    </rPh>
    <rPh sb="28" eb="30">
      <t>フクシ</t>
    </rPh>
    <rPh sb="30" eb="32">
      <t>コウジョウ</t>
    </rPh>
    <phoneticPr fontId="2"/>
  </si>
  <si>
    <t>問2-10　仕事をするにあたり必要な配慮について</t>
    <rPh sb="0" eb="1">
      <t>トイ</t>
    </rPh>
    <rPh sb="6" eb="8">
      <t>シゴト</t>
    </rPh>
    <rPh sb="15" eb="17">
      <t>ヒツヨウ</t>
    </rPh>
    <rPh sb="18" eb="20">
      <t>ハイリョ</t>
    </rPh>
    <phoneticPr fontId="2"/>
  </si>
  <si>
    <t>（注）回答対象は問2-1で「仕事をしている」を選んだ場合</t>
  </si>
  <si>
    <t>問2-8　2009年6月1週に働いた日数、時間、収入について</t>
    <rPh sb="0" eb="1">
      <t>トイ</t>
    </rPh>
    <rPh sb="9" eb="10">
      <t>ネン</t>
    </rPh>
    <rPh sb="11" eb="12">
      <t>ガツ</t>
    </rPh>
    <rPh sb="13" eb="14">
      <t>シュウ</t>
    </rPh>
    <rPh sb="15" eb="16">
      <t>ハタラ</t>
    </rPh>
    <rPh sb="18" eb="20">
      <t>ニッスウ</t>
    </rPh>
    <rPh sb="21" eb="23">
      <t>ジカン</t>
    </rPh>
    <rPh sb="24" eb="26">
      <t>シュウニュウ</t>
    </rPh>
    <phoneticPr fontId="2"/>
  </si>
  <si>
    <t>（注）回答対象は問2-1で「仕事をしている」を選んだ場合</t>
    <rPh sb="1" eb="2">
      <t>チュウ</t>
    </rPh>
    <rPh sb="3" eb="5">
      <t>カイトウ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2"/>
  </si>
  <si>
    <t>※問2-1で「仕事をしていない」と回答している人の回答</t>
  </si>
  <si>
    <t>※問2-1で「仕事をしていない」と回答している人の回答</t>
    <rPh sb="1" eb="2">
      <t>トイ</t>
    </rPh>
    <rPh sb="7" eb="9">
      <t>シゴト</t>
    </rPh>
    <rPh sb="17" eb="19">
      <t>カイトウ</t>
    </rPh>
    <rPh sb="23" eb="24">
      <t>ヒト</t>
    </rPh>
    <rPh sb="25" eb="27">
      <t>カイトウ</t>
    </rPh>
    <phoneticPr fontId="2"/>
  </si>
  <si>
    <t>問2-9　仕事の継続年数について</t>
    <rPh sb="0" eb="1">
      <t>トイ</t>
    </rPh>
    <rPh sb="5" eb="7">
      <t>シゴト</t>
    </rPh>
    <rPh sb="8" eb="10">
      <t>ケイゾク</t>
    </rPh>
    <rPh sb="10" eb="12">
      <t>ネンスウ</t>
    </rPh>
    <phoneticPr fontId="2"/>
  </si>
  <si>
    <t>問2-3　勤めている産業について</t>
    <rPh sb="0" eb="1">
      <t>トイ</t>
    </rPh>
    <rPh sb="5" eb="6">
      <t>ツト</t>
    </rPh>
    <rPh sb="10" eb="12">
      <t>サンギョウ</t>
    </rPh>
    <phoneticPr fontId="2"/>
  </si>
  <si>
    <t>問2-4　勤め先で働いている人数について</t>
    <rPh sb="0" eb="1">
      <t>トイ</t>
    </rPh>
    <rPh sb="5" eb="6">
      <t>ツト</t>
    </rPh>
    <rPh sb="7" eb="8">
      <t>サキ</t>
    </rPh>
    <rPh sb="9" eb="10">
      <t>ハタラ</t>
    </rPh>
    <rPh sb="14" eb="16">
      <t>ニンズウ</t>
    </rPh>
    <phoneticPr fontId="2"/>
  </si>
  <si>
    <t>問2-5　調査時点の仕事の職種について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ショクシュ</t>
    </rPh>
    <phoneticPr fontId="2"/>
  </si>
  <si>
    <t>問2-6　勤め先は特例子会社か福祉工場か</t>
    <rPh sb="0" eb="1">
      <t>トイ</t>
    </rPh>
    <rPh sb="5" eb="6">
      <t>ツト</t>
    </rPh>
    <rPh sb="7" eb="8">
      <t>サキ</t>
    </rPh>
    <rPh sb="9" eb="11">
      <t>トクレイ</t>
    </rPh>
    <rPh sb="11" eb="14">
      <t>コガイシャ</t>
    </rPh>
    <rPh sb="15" eb="17">
      <t>フクシ</t>
    </rPh>
    <rPh sb="17" eb="19">
      <t>コウジョウ</t>
    </rPh>
    <phoneticPr fontId="2"/>
  </si>
  <si>
    <t>問2-7　調査時点の仕事の就労形態について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シュウロウ</t>
    </rPh>
    <rPh sb="15" eb="17">
      <t>ケイタイ</t>
    </rPh>
    <phoneticPr fontId="2"/>
  </si>
  <si>
    <t>問2-1　仕事をしているかどうか</t>
    <rPh sb="0" eb="1">
      <t>トイ</t>
    </rPh>
    <rPh sb="5" eb="7">
      <t>シゴト</t>
    </rPh>
    <phoneticPr fontId="2"/>
  </si>
  <si>
    <t>問2-2　仕事を探した方法について（複数回答）</t>
    <rPh sb="0" eb="1">
      <t>トイ</t>
    </rPh>
    <rPh sb="5" eb="7">
      <t>シゴト</t>
    </rPh>
    <rPh sb="8" eb="9">
      <t>サガ</t>
    </rPh>
    <rPh sb="11" eb="13">
      <t>ホウホウ</t>
    </rPh>
    <rPh sb="18" eb="20">
      <t>フクスウ</t>
    </rPh>
    <rPh sb="20" eb="22">
      <t>カイトウ</t>
    </rPh>
    <phoneticPr fontId="2"/>
  </si>
  <si>
    <t>（注）回答対象は問2-1で「仕事をしている」と選んだ場合</t>
    <rPh sb="1" eb="2">
      <t>チュウ</t>
    </rPh>
    <rPh sb="3" eb="5">
      <t>カイトウ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2"/>
  </si>
  <si>
    <t>問1-7　手話通訳の依頼について</t>
    <rPh sb="0" eb="1">
      <t>トイ</t>
    </rPh>
    <rPh sb="5" eb="7">
      <t>シュワ</t>
    </rPh>
    <rPh sb="7" eb="9">
      <t>ツウヤク</t>
    </rPh>
    <rPh sb="10" eb="12">
      <t>イライ</t>
    </rPh>
    <phoneticPr fontId="2"/>
  </si>
  <si>
    <t>問1-6　どのようにして情報を得ているか（複数回答）</t>
    <rPh sb="0" eb="1">
      <t>トイ</t>
    </rPh>
    <rPh sb="12" eb="14">
      <t>ジョウホウ</t>
    </rPh>
    <rPh sb="15" eb="16">
      <t>エ</t>
    </rPh>
    <rPh sb="21" eb="23">
      <t>フクスウ</t>
    </rPh>
    <rPh sb="23" eb="25">
      <t>カイトウ</t>
    </rPh>
    <phoneticPr fontId="2"/>
  </si>
  <si>
    <t>問1-5　2008年中に出かけた場所について</t>
    <rPh sb="0" eb="1">
      <t>トイ</t>
    </rPh>
    <rPh sb="9" eb="10">
      <t>ネン</t>
    </rPh>
    <rPh sb="10" eb="11">
      <t>チュウ</t>
    </rPh>
    <rPh sb="12" eb="13">
      <t>デ</t>
    </rPh>
    <rPh sb="16" eb="18">
      <t>バショ</t>
    </rPh>
    <phoneticPr fontId="2"/>
  </si>
  <si>
    <t>問1-4　活動時間について</t>
    <rPh sb="0" eb="1">
      <t>トイ</t>
    </rPh>
    <rPh sb="5" eb="7">
      <t>カツドウ</t>
    </rPh>
    <rPh sb="7" eb="9">
      <t>ジカン</t>
    </rPh>
    <phoneticPr fontId="2"/>
  </si>
  <si>
    <t>問1-3　2009年6月における、歯科以外の医療</t>
    <rPh sb="0" eb="1">
      <t>トイ</t>
    </rPh>
    <rPh sb="9" eb="10">
      <t>ネン</t>
    </rPh>
    <rPh sb="11" eb="12">
      <t>ガツ</t>
    </rPh>
    <rPh sb="17" eb="19">
      <t>シカ</t>
    </rPh>
    <rPh sb="19" eb="21">
      <t>イガイ</t>
    </rPh>
    <rPh sb="22" eb="24">
      <t>イリョウ</t>
    </rPh>
    <phoneticPr fontId="2"/>
  </si>
  <si>
    <t>サービスについて</t>
    <phoneticPr fontId="2"/>
  </si>
  <si>
    <t>1分～</t>
    <phoneticPr fontId="2"/>
  </si>
  <si>
    <t>1分～1時間未満</t>
    <rPh sb="4" eb="6">
      <t>ジカン</t>
    </rPh>
    <rPh sb="6" eb="8">
      <t>ミマン</t>
    </rPh>
    <phoneticPr fontId="2"/>
  </si>
  <si>
    <t>2時間～</t>
    <phoneticPr fontId="2"/>
  </si>
  <si>
    <t>1分～2時間未満</t>
    <rPh sb="4" eb="6">
      <t>ジカン</t>
    </rPh>
    <rPh sb="6" eb="8">
      <t>ミマン</t>
    </rPh>
    <phoneticPr fontId="2"/>
  </si>
  <si>
    <t>2時間～</t>
    <rPh sb="1" eb="3">
      <t>ジカン</t>
    </rPh>
    <phoneticPr fontId="2"/>
  </si>
  <si>
    <t>1時間～</t>
    <rPh sb="1" eb="3">
      <t>ジカン</t>
    </rPh>
    <phoneticPr fontId="2"/>
  </si>
  <si>
    <t>1分～8時間未満</t>
    <rPh sb="4" eb="6">
      <t>ジカン</t>
    </rPh>
    <rPh sb="6" eb="8">
      <t>ミマン</t>
    </rPh>
    <phoneticPr fontId="2"/>
  </si>
  <si>
    <t>9時間～</t>
    <phoneticPr fontId="2"/>
  </si>
  <si>
    <t>1時間～</t>
    <phoneticPr fontId="2"/>
  </si>
  <si>
    <t>4時間～</t>
    <phoneticPr fontId="2"/>
  </si>
  <si>
    <t>1分～3時間未満</t>
    <rPh sb="4" eb="6">
      <t>ジカン</t>
    </rPh>
    <rPh sb="6" eb="8">
      <t>ミマン</t>
    </rPh>
    <phoneticPr fontId="2"/>
  </si>
  <si>
    <t>3時間～</t>
    <phoneticPr fontId="2"/>
  </si>
  <si>
    <t>5時間～</t>
    <phoneticPr fontId="2"/>
  </si>
  <si>
    <t>6時間～</t>
    <phoneticPr fontId="2"/>
  </si>
  <si>
    <t>1分～6時間未満</t>
    <rPh sb="4" eb="6">
      <t>ジカン</t>
    </rPh>
    <rPh sb="6" eb="8">
      <t>ミマン</t>
    </rPh>
    <phoneticPr fontId="2"/>
  </si>
  <si>
    <t>8時間～</t>
    <phoneticPr fontId="2"/>
  </si>
  <si>
    <t>1分～4時間未満</t>
    <rPh sb="4" eb="6">
      <t>ジカン</t>
    </rPh>
    <rPh sb="6" eb="8">
      <t>ミマン</t>
    </rPh>
    <phoneticPr fontId="2"/>
  </si>
  <si>
    <t>1～2時間未満</t>
    <rPh sb="3" eb="5">
      <t>ジカン</t>
    </rPh>
    <rPh sb="5" eb="7">
      <t>ミマン</t>
    </rPh>
    <phoneticPr fontId="2"/>
  </si>
  <si>
    <t>8～9時間未満</t>
    <rPh sb="3" eb="5">
      <t>ジカン</t>
    </rPh>
    <rPh sb="5" eb="7">
      <t>ミマン</t>
    </rPh>
    <phoneticPr fontId="2"/>
  </si>
  <si>
    <t>2～4時間未満</t>
    <rPh sb="3" eb="5">
      <t>ジカン</t>
    </rPh>
    <rPh sb="5" eb="7">
      <t>ミマン</t>
    </rPh>
    <phoneticPr fontId="2"/>
  </si>
  <si>
    <t>3～5時間未満</t>
    <rPh sb="3" eb="5">
      <t>ジカン</t>
    </rPh>
    <rPh sb="5" eb="7">
      <t>ミマン</t>
    </rPh>
    <phoneticPr fontId="2"/>
  </si>
  <si>
    <t>3～6時間未満</t>
    <rPh sb="3" eb="5">
      <t>ジカン</t>
    </rPh>
    <rPh sb="5" eb="7">
      <t>ミマン</t>
    </rPh>
    <phoneticPr fontId="2"/>
  </si>
  <si>
    <t>2～3時間未満</t>
    <rPh sb="3" eb="5">
      <t>ジカン</t>
    </rPh>
    <rPh sb="5" eb="7">
      <t>ミマン</t>
    </rPh>
    <phoneticPr fontId="2"/>
  </si>
  <si>
    <t>6～8時間未満</t>
    <rPh sb="3" eb="5">
      <t>ジカン</t>
    </rPh>
    <rPh sb="5" eb="7">
      <t>ミマン</t>
    </rPh>
    <phoneticPr fontId="2"/>
  </si>
  <si>
    <t>4～8時間未満</t>
    <rPh sb="3" eb="5">
      <t>ジカン</t>
    </rPh>
    <rPh sb="5" eb="7">
      <t>ミマン</t>
    </rPh>
    <phoneticPr fontId="2"/>
  </si>
  <si>
    <t>1～5千円未満</t>
    <rPh sb="3" eb="4">
      <t>セン</t>
    </rPh>
    <rPh sb="4" eb="5">
      <t>エン</t>
    </rPh>
    <rPh sb="5" eb="7">
      <t>ミマン</t>
    </rPh>
    <phoneticPr fontId="2"/>
  </si>
  <si>
    <t>5千円以上</t>
    <rPh sb="1" eb="2">
      <t>セン</t>
    </rPh>
    <rPh sb="2" eb="5">
      <t>エンイジョウ</t>
    </rPh>
    <phoneticPr fontId="2"/>
  </si>
  <si>
    <t>1円～</t>
    <phoneticPr fontId="2"/>
  </si>
  <si>
    <t>40歳～</t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</si>
  <si>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</si>
  <si>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</si>
  <si>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30歳～39歳</t>
    <rPh sb="6" eb="7">
      <t>サイ</t>
    </rPh>
    <phoneticPr fontId="2"/>
  </si>
  <si>
    <t>～19歳</t>
    <rPh sb="3" eb="4">
      <t>トシ</t>
    </rPh>
    <phoneticPr fontId="2"/>
  </si>
  <si>
    <t>2　就労・求職状況について</t>
    <rPh sb="2" eb="4">
      <t>シュウロウ</t>
    </rPh>
    <rPh sb="5" eb="7">
      <t>キュウショク</t>
    </rPh>
    <rPh sb="7" eb="9">
      <t>ジョウキョウ</t>
    </rPh>
    <phoneticPr fontId="2"/>
  </si>
  <si>
    <t>％</t>
    <phoneticPr fontId="2"/>
  </si>
  <si>
    <t>％</t>
    <phoneticPr fontId="2"/>
  </si>
  <si>
    <t>※問2-1で「仕事をしていない」として、問2-2で回答している人の回答</t>
    <rPh sb="1" eb="2">
      <t>トイ</t>
    </rPh>
    <rPh sb="7" eb="9">
      <t>シゴト</t>
    </rPh>
    <rPh sb="20" eb="21">
      <t>トイ</t>
    </rPh>
    <rPh sb="25" eb="27">
      <t>カイトウ</t>
    </rPh>
    <phoneticPr fontId="2"/>
  </si>
  <si>
    <t>※問2-1で「仕事をしていない」として、問2-2で回答している人の回答</t>
    <phoneticPr fontId="2"/>
  </si>
  <si>
    <t>1分～20時間未満</t>
    <rPh sb="5" eb="7">
      <t>ジカン</t>
    </rPh>
    <rPh sb="7" eb="9">
      <t>ミマン</t>
    </rPh>
    <phoneticPr fontId="2"/>
  </si>
  <si>
    <t>50時間～</t>
    <phoneticPr fontId="2"/>
  </si>
  <si>
    <t>50時間～</t>
    <phoneticPr fontId="2"/>
  </si>
  <si>
    <t>20～30時間未満</t>
    <rPh sb="5" eb="7">
      <t>ジカン</t>
    </rPh>
    <rPh sb="7" eb="9">
      <t>ミマン</t>
    </rPh>
    <phoneticPr fontId="2"/>
  </si>
  <si>
    <t>30～40時間未満</t>
    <rPh sb="5" eb="7">
      <t>ジカン</t>
    </rPh>
    <rPh sb="7" eb="9">
      <t>ミマン</t>
    </rPh>
    <phoneticPr fontId="2"/>
  </si>
  <si>
    <t>40～50時間未満</t>
    <rPh sb="5" eb="7">
      <t>ジカン</t>
    </rPh>
    <rPh sb="7" eb="9">
      <t>ミマン</t>
    </rPh>
    <phoneticPr fontId="2"/>
  </si>
  <si>
    <t>1～3万円未満</t>
    <rPh sb="3" eb="5">
      <t>マンエン</t>
    </rPh>
    <rPh sb="5" eb="7">
      <t>ミマン</t>
    </rPh>
    <phoneticPr fontId="2"/>
  </si>
  <si>
    <t>3～5万円未満</t>
    <rPh sb="3" eb="5">
      <t>マンエン</t>
    </rPh>
    <rPh sb="5" eb="7">
      <t>ミマン</t>
    </rPh>
    <phoneticPr fontId="2"/>
  </si>
  <si>
    <t>5～7万円未満</t>
    <rPh sb="3" eb="5">
      <t>マンエン</t>
    </rPh>
    <rPh sb="5" eb="7">
      <t>ミマン</t>
    </rPh>
    <phoneticPr fontId="2"/>
  </si>
  <si>
    <t>7～10万円未満</t>
    <rPh sb="4" eb="6">
      <t>マンエン</t>
    </rPh>
    <rPh sb="6" eb="8">
      <t>ミマン</t>
    </rPh>
    <phoneticPr fontId="2"/>
  </si>
  <si>
    <t>10～15万円未満</t>
    <rPh sb="5" eb="7">
      <t>マンエン</t>
    </rPh>
    <rPh sb="7" eb="9">
      <t>ミマン</t>
    </rPh>
    <phoneticPr fontId="2"/>
  </si>
  <si>
    <t>15～20万円未満</t>
    <rPh sb="5" eb="7">
      <t>マンエン</t>
    </rPh>
    <rPh sb="7" eb="9">
      <t>ミマン</t>
    </rPh>
    <phoneticPr fontId="2"/>
  </si>
  <si>
    <t>20～30万円未満</t>
    <rPh sb="5" eb="7">
      <t>マンエン</t>
    </rPh>
    <rPh sb="7" eb="9">
      <t>ミマン</t>
    </rPh>
    <phoneticPr fontId="2"/>
  </si>
  <si>
    <t>30～40万円未満</t>
    <rPh sb="5" eb="7">
      <t>マンエン</t>
    </rPh>
    <rPh sb="7" eb="9">
      <t>ミマン</t>
    </rPh>
    <phoneticPr fontId="2"/>
  </si>
  <si>
    <t>40～50万円未満</t>
    <rPh sb="5" eb="7">
      <t>マンエン</t>
    </rPh>
    <rPh sb="7" eb="9">
      <t>ミマン</t>
    </rPh>
    <phoneticPr fontId="2"/>
  </si>
  <si>
    <t>50万円～</t>
    <rPh sb="2" eb="4">
      <t>マンエン</t>
    </rPh>
    <phoneticPr fontId="2"/>
  </si>
  <si>
    <t>1～3年未満</t>
    <rPh sb="3" eb="4">
      <t>ネン</t>
    </rPh>
    <rPh sb="4" eb="6">
      <t>ミマン</t>
    </rPh>
    <phoneticPr fontId="2"/>
  </si>
  <si>
    <t>3～5年未満</t>
    <rPh sb="3" eb="4">
      <t>ネン</t>
    </rPh>
    <rPh sb="4" eb="6">
      <t>ミマン</t>
    </rPh>
    <phoneticPr fontId="2"/>
  </si>
  <si>
    <t>5～7年未満</t>
    <rPh sb="3" eb="4">
      <t>ネン</t>
    </rPh>
    <rPh sb="4" eb="6">
      <t>ミマン</t>
    </rPh>
    <phoneticPr fontId="2"/>
  </si>
  <si>
    <t>7～10年未満</t>
    <rPh sb="4" eb="5">
      <t>ネン</t>
    </rPh>
    <rPh sb="5" eb="7">
      <t>ミマン</t>
    </rPh>
    <phoneticPr fontId="2"/>
  </si>
  <si>
    <t>10～15年未満</t>
    <rPh sb="5" eb="6">
      <t>ネン</t>
    </rPh>
    <rPh sb="6" eb="8">
      <t>ミマン</t>
    </rPh>
    <phoneticPr fontId="2"/>
  </si>
  <si>
    <t>15～20年未満</t>
    <rPh sb="5" eb="6">
      <t>ネン</t>
    </rPh>
    <rPh sb="6" eb="8">
      <t>ミマン</t>
    </rPh>
    <phoneticPr fontId="2"/>
  </si>
  <si>
    <t>20～25年未満</t>
    <rPh sb="5" eb="6">
      <t>ネン</t>
    </rPh>
    <rPh sb="6" eb="8">
      <t>ミマン</t>
    </rPh>
    <phoneticPr fontId="2"/>
  </si>
  <si>
    <t>25～30年未満</t>
    <rPh sb="5" eb="6">
      <t>ネン</t>
    </rPh>
    <rPh sb="6" eb="8">
      <t>ミマン</t>
    </rPh>
    <phoneticPr fontId="2"/>
  </si>
  <si>
    <t>30年～</t>
    <rPh sb="2" eb="3">
      <t>ネン</t>
    </rPh>
    <phoneticPr fontId="2"/>
  </si>
  <si>
    <t>わからない</t>
    <phoneticPr fontId="2"/>
  </si>
  <si>
    <t>異なる条件で仕事をしていた」以外の回答をした人の回答</t>
    <phoneticPr fontId="2"/>
  </si>
  <si>
    <t>収入について</t>
    <phoneticPr fontId="2"/>
  </si>
  <si>
    <t>1か月～6カ月未満</t>
    <rPh sb="6" eb="7">
      <t>ゲツ</t>
    </rPh>
    <rPh sb="7" eb="9">
      <t>ミマン</t>
    </rPh>
    <phoneticPr fontId="2"/>
  </si>
  <si>
    <t>6か月～1年未満</t>
    <rPh sb="5" eb="6">
      <t>ネン</t>
    </rPh>
    <rPh sb="6" eb="8">
      <t>ミマン</t>
    </rPh>
    <phoneticPr fontId="2"/>
  </si>
  <si>
    <t>2年～</t>
    <phoneticPr fontId="2"/>
  </si>
  <si>
    <t>1～2年未満</t>
    <rPh sb="3" eb="4">
      <t>ネン</t>
    </rPh>
    <rPh sb="4" eb="6">
      <t>ミマン</t>
    </rPh>
    <phoneticPr fontId="2"/>
  </si>
  <si>
    <t>1円～10万円未満</t>
    <rPh sb="5" eb="7">
      <t>マンエン</t>
    </rPh>
    <rPh sb="7" eb="9">
      <t>ミマン</t>
    </rPh>
    <phoneticPr fontId="2"/>
  </si>
  <si>
    <t>3000万円～</t>
    <phoneticPr fontId="2"/>
  </si>
  <si>
    <t>10万～50万円未満</t>
    <rPh sb="6" eb="8">
      <t>マンエン</t>
    </rPh>
    <rPh sb="8" eb="10">
      <t>ミマン</t>
    </rPh>
    <phoneticPr fontId="2"/>
  </si>
  <si>
    <t>50万～100万円未満</t>
    <rPh sb="7" eb="9">
      <t>マンエン</t>
    </rPh>
    <rPh sb="9" eb="11">
      <t>ミマン</t>
    </rPh>
    <phoneticPr fontId="2"/>
  </si>
  <si>
    <t>100万～150万円未満</t>
    <rPh sb="8" eb="10">
      <t>マンエン</t>
    </rPh>
    <rPh sb="10" eb="12">
      <t>ミマン</t>
    </rPh>
    <phoneticPr fontId="2"/>
  </si>
  <si>
    <t>150万～200万円未満</t>
    <rPh sb="8" eb="10">
      <t>マンエン</t>
    </rPh>
    <rPh sb="10" eb="12">
      <t>ミマン</t>
    </rPh>
    <phoneticPr fontId="2"/>
  </si>
  <si>
    <t>200万～250万円未満</t>
    <rPh sb="8" eb="10">
      <t>マンエン</t>
    </rPh>
    <rPh sb="10" eb="12">
      <t>ミマン</t>
    </rPh>
    <phoneticPr fontId="2"/>
  </si>
  <si>
    <t>250万～300万円未満</t>
    <rPh sb="8" eb="10">
      <t>マンエン</t>
    </rPh>
    <rPh sb="10" eb="12">
      <t>ミマン</t>
    </rPh>
    <phoneticPr fontId="2"/>
  </si>
  <si>
    <t>300万～400万円未満</t>
    <rPh sb="8" eb="10">
      <t>マンエン</t>
    </rPh>
    <rPh sb="10" eb="12">
      <t>ミマン</t>
    </rPh>
    <phoneticPr fontId="2"/>
  </si>
  <si>
    <t>400万～500万円未満</t>
    <rPh sb="8" eb="10">
      <t>マンエン</t>
    </rPh>
    <rPh sb="10" eb="12">
      <t>ミマン</t>
    </rPh>
    <phoneticPr fontId="2"/>
  </si>
  <si>
    <t>500万～600万円未満</t>
    <rPh sb="8" eb="10">
      <t>マンエン</t>
    </rPh>
    <rPh sb="10" eb="12">
      <t>ミマン</t>
    </rPh>
    <phoneticPr fontId="2"/>
  </si>
  <si>
    <t>600万～700万円未満</t>
    <rPh sb="8" eb="10">
      <t>マンエン</t>
    </rPh>
    <rPh sb="10" eb="12">
      <t>ミマン</t>
    </rPh>
    <phoneticPr fontId="2"/>
  </si>
  <si>
    <t>700万～800万円未満</t>
    <rPh sb="8" eb="10">
      <t>マンエン</t>
    </rPh>
    <rPh sb="10" eb="12">
      <t>ミマン</t>
    </rPh>
    <phoneticPr fontId="2"/>
  </si>
  <si>
    <t>800万～900万円未満</t>
    <rPh sb="8" eb="10">
      <t>マンエン</t>
    </rPh>
    <rPh sb="10" eb="12">
      <t>ミマン</t>
    </rPh>
    <phoneticPr fontId="2"/>
  </si>
  <si>
    <t>900万～1000万円未満</t>
    <rPh sb="9" eb="11">
      <t>マンエン</t>
    </rPh>
    <rPh sb="11" eb="13">
      <t>ミマン</t>
    </rPh>
    <phoneticPr fontId="2"/>
  </si>
  <si>
    <t>1000万～1500万円未満</t>
    <rPh sb="10" eb="12">
      <t>マンエン</t>
    </rPh>
    <rPh sb="12" eb="14">
      <t>ミマン</t>
    </rPh>
    <phoneticPr fontId="2"/>
  </si>
  <si>
    <t>1500万～3000万円未満</t>
    <rPh sb="10" eb="12">
      <t>マンエン</t>
    </rPh>
    <rPh sb="12" eb="14">
      <t>ミマン</t>
    </rPh>
    <phoneticPr fontId="2"/>
  </si>
  <si>
    <t>3000万円～</t>
    <phoneticPr fontId="2"/>
  </si>
  <si>
    <t>いやなことをされる</t>
    <phoneticPr fontId="2"/>
  </si>
  <si>
    <t>ない</t>
    <phoneticPr fontId="2"/>
  </si>
  <si>
    <t>どなられる</t>
    <phoneticPr fontId="2"/>
  </si>
  <si>
    <t>たたかれる</t>
    <phoneticPr fontId="2"/>
  </si>
  <si>
    <t>※問2-1で「仕事をしている」以外の回答</t>
    <rPh sb="1" eb="2">
      <t>トイ</t>
    </rPh>
    <rPh sb="7" eb="9">
      <t>シゴト</t>
    </rPh>
    <rPh sb="15" eb="17">
      <t>イガイ</t>
    </rPh>
    <rPh sb="18" eb="20">
      <t>カイトウ</t>
    </rPh>
    <phoneticPr fontId="2"/>
  </si>
  <si>
    <t>をした人の回答</t>
    <phoneticPr fontId="2"/>
  </si>
  <si>
    <t>をした人の回答</t>
    <rPh sb="3" eb="4">
      <t>ヒト</t>
    </rPh>
    <rPh sb="5" eb="7">
      <t>カイトウ</t>
    </rPh>
    <phoneticPr fontId="2"/>
  </si>
  <si>
    <t>何かにつけて、自分は役に立たない人間だと思う</t>
    <rPh sb="0" eb="1">
      <t>ナニ</t>
    </rPh>
    <rPh sb="7" eb="9">
      <t>ジブン</t>
    </rPh>
    <rPh sb="10" eb="11">
      <t>ヤク</t>
    </rPh>
    <rPh sb="12" eb="13">
      <t>タ</t>
    </rPh>
    <rPh sb="16" eb="18">
      <t>ニンゲン</t>
    </rPh>
    <rPh sb="20" eb="21">
      <t>オモ</t>
    </rPh>
    <phoneticPr fontId="2"/>
  </si>
  <si>
    <t>よくあてはまる</t>
    <phoneticPr fontId="2"/>
  </si>
  <si>
    <t>あてはまる</t>
    <phoneticPr fontId="2"/>
  </si>
  <si>
    <t>ややあてはまる</t>
    <phoneticPr fontId="2"/>
  </si>
  <si>
    <t>どちらともいえない</t>
    <phoneticPr fontId="2"/>
  </si>
  <si>
    <t>ややあてはまらない</t>
    <phoneticPr fontId="2"/>
  </si>
  <si>
    <t>あてはまらない</t>
    <phoneticPr fontId="2"/>
  </si>
  <si>
    <t>仲間の中での和を維持することは大切だと思う</t>
    <rPh sb="0" eb="2">
      <t>ナカマ</t>
    </rPh>
    <rPh sb="3" eb="4">
      <t>ナカ</t>
    </rPh>
    <rPh sb="6" eb="7">
      <t>ワ</t>
    </rPh>
    <rPh sb="8" eb="10">
      <t>イジ</t>
    </rPh>
    <rPh sb="15" eb="17">
      <t>タイセツ</t>
    </rPh>
    <rPh sb="19" eb="20">
      <t>オモ</t>
    </rPh>
    <phoneticPr fontId="2"/>
  </si>
  <si>
    <t>友人から好かれることは自分にとって大切である</t>
    <rPh sb="0" eb="2">
      <t>ユウジン</t>
    </rPh>
    <rPh sb="4" eb="5">
      <t>ス</t>
    </rPh>
    <rPh sb="11" eb="13">
      <t>ジブン</t>
    </rPh>
    <rPh sb="17" eb="19">
      <t>タイセツ</t>
    </rPh>
    <phoneticPr fontId="2"/>
  </si>
  <si>
    <t>自分がどう感じるかは、自分が一緒にいる友人</t>
    <rPh sb="0" eb="2">
      <t>ジブン</t>
    </rPh>
    <rPh sb="5" eb="6">
      <t>カン</t>
    </rPh>
    <rPh sb="11" eb="13">
      <t>ジブン</t>
    </rPh>
    <rPh sb="14" eb="16">
      <t>イッショ</t>
    </rPh>
    <rPh sb="19" eb="21">
      <t>ユウジン</t>
    </rPh>
    <phoneticPr fontId="2"/>
  </si>
  <si>
    <t>や自分のいる状況によって決まる</t>
    <phoneticPr fontId="2"/>
  </si>
  <si>
    <t>一番最良の決断は、自分自身で考えたものである</t>
    <rPh sb="0" eb="2">
      <t>イチバン</t>
    </rPh>
    <rPh sb="2" eb="4">
      <t>サイリョウ</t>
    </rPh>
    <rPh sb="5" eb="7">
      <t>ケツダン</t>
    </rPh>
    <rPh sb="9" eb="11">
      <t>ジブン</t>
    </rPh>
    <rPh sb="11" eb="13">
      <t>ジシン</t>
    </rPh>
    <rPh sb="14" eb="15">
      <t>カンガ</t>
    </rPh>
    <phoneticPr fontId="2"/>
  </si>
  <si>
    <t>と思う</t>
    <phoneticPr fontId="2"/>
  </si>
  <si>
    <t>友人と意見が対立したとき、友人の意見を受け</t>
    <rPh sb="0" eb="2">
      <t>ユウジン</t>
    </rPh>
    <rPh sb="3" eb="5">
      <t>イケン</t>
    </rPh>
    <rPh sb="6" eb="8">
      <t>タイリツ</t>
    </rPh>
    <rPh sb="13" eb="15">
      <t>ユウジン</t>
    </rPh>
    <rPh sb="16" eb="18">
      <t>イケン</t>
    </rPh>
    <rPh sb="19" eb="20">
      <t>ウ</t>
    </rPh>
    <phoneticPr fontId="2"/>
  </si>
  <si>
    <t>入れることが多い</t>
    <phoneticPr fontId="2"/>
  </si>
  <si>
    <t>自分でいいと思うのであれば、他の人が自分</t>
    <rPh sb="0" eb="2">
      <t>ジブン</t>
    </rPh>
    <rPh sb="6" eb="7">
      <t>オモ</t>
    </rPh>
    <rPh sb="14" eb="15">
      <t>タ</t>
    </rPh>
    <rPh sb="16" eb="17">
      <t>ヒト</t>
    </rPh>
    <rPh sb="18" eb="20">
      <t>ジブン</t>
    </rPh>
    <phoneticPr fontId="2"/>
  </si>
  <si>
    <t>の考えを何と思おうが気にしない</t>
    <phoneticPr fontId="2"/>
  </si>
  <si>
    <t>友人やその場の状況によって、自分の態度や行動</t>
    <rPh sb="0" eb="2">
      <t>ユウジン</t>
    </rPh>
    <rPh sb="5" eb="6">
      <t>バ</t>
    </rPh>
    <rPh sb="7" eb="9">
      <t>ジョウキョウ</t>
    </rPh>
    <rPh sb="14" eb="16">
      <t>ジブン</t>
    </rPh>
    <rPh sb="17" eb="19">
      <t>タイド</t>
    </rPh>
    <rPh sb="20" eb="22">
      <t>コウドウ</t>
    </rPh>
    <phoneticPr fontId="2"/>
  </si>
  <si>
    <t>を変えることがある</t>
    <phoneticPr fontId="2"/>
  </si>
  <si>
    <t>友人が異なった考えを持っていても、自分の信じ</t>
    <rPh sb="0" eb="2">
      <t>ユウジン</t>
    </rPh>
    <rPh sb="3" eb="4">
      <t>コト</t>
    </rPh>
    <rPh sb="7" eb="8">
      <t>カンガ</t>
    </rPh>
    <rPh sb="10" eb="11">
      <t>モ</t>
    </rPh>
    <rPh sb="17" eb="19">
      <t>ジブン</t>
    </rPh>
    <rPh sb="20" eb="21">
      <t>シン</t>
    </rPh>
    <phoneticPr fontId="2"/>
  </si>
  <si>
    <t>るところを守り通す</t>
    <phoneticPr fontId="2"/>
  </si>
  <si>
    <t>何か行動するとき、結果を予測して不安になり、</t>
    <rPh sb="0" eb="1">
      <t>ナニ</t>
    </rPh>
    <rPh sb="2" eb="4">
      <t>コウドウ</t>
    </rPh>
    <rPh sb="9" eb="11">
      <t>ケッカ</t>
    </rPh>
    <rPh sb="12" eb="14">
      <t>ヨソク</t>
    </rPh>
    <rPh sb="16" eb="18">
      <t>フアン</t>
    </rPh>
    <phoneticPr fontId="2"/>
  </si>
  <si>
    <t>なかなか実行に移せないことがある</t>
    <phoneticPr fontId="2"/>
  </si>
  <si>
    <t>良いか悪いかは自分がそれをどう考えるかで決ま</t>
    <rPh sb="0" eb="1">
      <t>ヨ</t>
    </rPh>
    <rPh sb="3" eb="4">
      <t>ワル</t>
    </rPh>
    <rPh sb="7" eb="9">
      <t>ジブン</t>
    </rPh>
    <rPh sb="15" eb="16">
      <t>カンガ</t>
    </rPh>
    <rPh sb="20" eb="21">
      <t>キ</t>
    </rPh>
    <phoneticPr fontId="2"/>
  </si>
  <si>
    <t>ると思う</t>
    <phoneticPr fontId="2"/>
  </si>
  <si>
    <t>の視線が気になる</t>
    <phoneticPr fontId="2"/>
  </si>
  <si>
    <t>友人は自分のことをどう評価しているかと、友人</t>
    <rPh sb="0" eb="2">
      <t>ユウジン</t>
    </rPh>
    <rPh sb="3" eb="5">
      <t>ジブン</t>
    </rPh>
    <rPh sb="11" eb="13">
      <t>ヒョウカ</t>
    </rPh>
    <rPh sb="20" eb="22">
      <t>ユウジン</t>
    </rPh>
    <phoneticPr fontId="2"/>
  </si>
  <si>
    <t>自分の考えや行動が友人と違っていても気に</t>
    <rPh sb="0" eb="2">
      <t>ジブン</t>
    </rPh>
    <rPh sb="3" eb="4">
      <t>カンガ</t>
    </rPh>
    <rPh sb="6" eb="8">
      <t>コウドウ</t>
    </rPh>
    <rPh sb="9" eb="11">
      <t>ユウジン</t>
    </rPh>
    <rPh sb="12" eb="13">
      <t>チガ</t>
    </rPh>
    <rPh sb="18" eb="19">
      <t>キ</t>
    </rPh>
    <phoneticPr fontId="2"/>
  </si>
  <si>
    <t>ならない</t>
    <phoneticPr fontId="2"/>
  </si>
  <si>
    <t>友人と接するとき、自分と友人の関係や地位が</t>
    <rPh sb="0" eb="2">
      <t>ユウジン</t>
    </rPh>
    <rPh sb="3" eb="4">
      <t>セッ</t>
    </rPh>
    <rPh sb="9" eb="11">
      <t>ジブン</t>
    </rPh>
    <rPh sb="12" eb="14">
      <t>ユウジン</t>
    </rPh>
    <rPh sb="15" eb="17">
      <t>カンケイ</t>
    </rPh>
    <rPh sb="18" eb="20">
      <t>チイ</t>
    </rPh>
    <phoneticPr fontId="2"/>
  </si>
  <si>
    <t>気になる</t>
    <phoneticPr fontId="2"/>
  </si>
  <si>
    <t>いる</t>
    <phoneticPr fontId="2"/>
  </si>
  <si>
    <t>いない</t>
    <phoneticPr fontId="2"/>
  </si>
  <si>
    <t>ボランティア</t>
    <phoneticPr fontId="2"/>
  </si>
  <si>
    <t>ジョブコーチ</t>
    <phoneticPr fontId="2"/>
  </si>
  <si>
    <t>60歳～</t>
    <phoneticPr fontId="2"/>
  </si>
  <si>
    <t>20～29歳</t>
    <rPh sb="5" eb="6">
      <t>サイ</t>
    </rPh>
    <phoneticPr fontId="2"/>
  </si>
  <si>
    <t>40歳～49歳</t>
    <rPh sb="6" eb="7">
      <t>サイ</t>
    </rPh>
    <phoneticPr fontId="2"/>
  </si>
  <si>
    <t>50歳～59歳</t>
    <rPh sb="6" eb="7">
      <t>サイ</t>
    </rPh>
    <phoneticPr fontId="2"/>
  </si>
  <si>
    <t>60歳～</t>
    <phoneticPr fontId="2"/>
  </si>
  <si>
    <t>てんかん</t>
    <phoneticPr fontId="2"/>
  </si>
  <si>
    <t>1～2歳</t>
    <rPh sb="3" eb="4">
      <t>サイ</t>
    </rPh>
    <phoneticPr fontId="2"/>
  </si>
  <si>
    <t>3～4歳</t>
    <rPh sb="3" eb="4">
      <t>サイ</t>
    </rPh>
    <phoneticPr fontId="2"/>
  </si>
  <si>
    <t>5歳～9歳</t>
    <rPh sb="4" eb="5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</si>
  <si>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</si>
  <si>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</si>
  <si>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</si>
  <si>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</si>
  <si>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</si>
  <si>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あり</t>
    <phoneticPr fontId="2"/>
  </si>
  <si>
    <t>グループホーム</t>
    <phoneticPr fontId="2"/>
  </si>
  <si>
    <t>50～100平米未満</t>
    <rPh sb="6" eb="8">
      <t>ヘイベイ</t>
    </rPh>
    <rPh sb="8" eb="10">
      <t>ミマン</t>
    </rPh>
    <phoneticPr fontId="2"/>
  </si>
  <si>
    <t>100～150平米未満</t>
    <rPh sb="7" eb="9">
      <t>ヘイベイ</t>
    </rPh>
    <rPh sb="9" eb="11">
      <t>ミマン</t>
    </rPh>
    <phoneticPr fontId="2"/>
  </si>
  <si>
    <t>150～200平米未満</t>
    <rPh sb="7" eb="9">
      <t>ヘイベイ</t>
    </rPh>
    <rPh sb="9" eb="11">
      <t>ミマン</t>
    </rPh>
    <phoneticPr fontId="2"/>
  </si>
  <si>
    <t>200～300平米未満</t>
    <rPh sb="7" eb="9">
      <t>ヘイベイ</t>
    </rPh>
    <rPh sb="9" eb="11">
      <t>ミマン</t>
    </rPh>
    <phoneticPr fontId="2"/>
  </si>
  <si>
    <t>300平米～</t>
    <rPh sb="3" eb="5">
      <t>ヘイベイ</t>
    </rPh>
    <phoneticPr fontId="2"/>
  </si>
  <si>
    <t>50～70平米未満</t>
    <rPh sb="5" eb="7">
      <t>ヘイベイ</t>
    </rPh>
    <rPh sb="7" eb="9">
      <t>ミマン</t>
    </rPh>
    <phoneticPr fontId="2"/>
  </si>
  <si>
    <t>70～100平米未満</t>
    <rPh sb="6" eb="8">
      <t>ヘイベイ</t>
    </rPh>
    <rPh sb="8" eb="10">
      <t>ミマン</t>
    </rPh>
    <phoneticPr fontId="2"/>
  </si>
  <si>
    <t>100平米～</t>
    <rPh sb="3" eb="5">
      <t>ヘイベイ</t>
    </rPh>
    <phoneticPr fontId="2"/>
  </si>
  <si>
    <t>残りは｢その他」とした。</t>
    <phoneticPr fontId="2"/>
  </si>
  <si>
    <t>フリースクール</t>
    <phoneticPr fontId="2"/>
  </si>
  <si>
    <t>なし</t>
    <phoneticPr fontId="2"/>
  </si>
  <si>
    <t>80歳～</t>
    <phoneticPr fontId="2"/>
  </si>
  <si>
    <t>10時間～</t>
    <phoneticPr fontId="2"/>
  </si>
  <si>
    <t>1分～5時間未満</t>
    <rPh sb="4" eb="6">
      <t>ジカン</t>
    </rPh>
    <rPh sb="6" eb="8">
      <t>ミマン</t>
    </rPh>
    <phoneticPr fontId="2"/>
  </si>
  <si>
    <t>55時間～</t>
    <phoneticPr fontId="2"/>
  </si>
  <si>
    <t>3～4時間未満</t>
    <rPh sb="3" eb="5">
      <t>ジカン</t>
    </rPh>
    <rPh sb="5" eb="7">
      <t>ミマン</t>
    </rPh>
    <phoneticPr fontId="2"/>
  </si>
  <si>
    <t>4～5時間未満</t>
    <rPh sb="3" eb="5">
      <t>ジカン</t>
    </rPh>
    <rPh sb="5" eb="7">
      <t>ミマン</t>
    </rPh>
    <phoneticPr fontId="2"/>
  </si>
  <si>
    <t>5～6時間未満</t>
    <rPh sb="3" eb="5">
      <t>ジカン</t>
    </rPh>
    <rPh sb="5" eb="7">
      <t>ミマン</t>
    </rPh>
    <phoneticPr fontId="2"/>
  </si>
  <si>
    <t>6～7時間未満</t>
    <rPh sb="3" eb="5">
      <t>ジカン</t>
    </rPh>
    <rPh sb="5" eb="7">
      <t>ミマン</t>
    </rPh>
    <phoneticPr fontId="2"/>
  </si>
  <si>
    <t>7～8時間未満</t>
    <rPh sb="3" eb="5">
      <t>ジカン</t>
    </rPh>
    <rPh sb="5" eb="7">
      <t>ミマン</t>
    </rPh>
    <phoneticPr fontId="2"/>
  </si>
  <si>
    <t>9～10時間未満</t>
    <rPh sb="4" eb="6">
      <t>ジカン</t>
    </rPh>
    <rPh sb="6" eb="8">
      <t>ミマン</t>
    </rPh>
    <phoneticPr fontId="2"/>
  </si>
  <si>
    <t>5～10時間未満</t>
    <rPh sb="4" eb="6">
      <t>ジカン</t>
    </rPh>
    <rPh sb="6" eb="8">
      <t>ミマン</t>
    </rPh>
    <phoneticPr fontId="2"/>
  </si>
  <si>
    <t>10～15時間未満</t>
    <rPh sb="5" eb="7">
      <t>ジカン</t>
    </rPh>
    <rPh sb="7" eb="9">
      <t>ミマン</t>
    </rPh>
    <phoneticPr fontId="2"/>
  </si>
  <si>
    <t>15～20時間未満</t>
    <rPh sb="5" eb="7">
      <t>ジカン</t>
    </rPh>
    <rPh sb="7" eb="9">
      <t>ミマン</t>
    </rPh>
    <phoneticPr fontId="2"/>
  </si>
  <si>
    <t>20～25時間未満</t>
    <rPh sb="5" eb="7">
      <t>ジカン</t>
    </rPh>
    <rPh sb="7" eb="9">
      <t>ミマン</t>
    </rPh>
    <phoneticPr fontId="2"/>
  </si>
  <si>
    <t>25～30時間未満</t>
    <rPh sb="5" eb="7">
      <t>ジカン</t>
    </rPh>
    <rPh sb="7" eb="9">
      <t>ミマン</t>
    </rPh>
    <phoneticPr fontId="2"/>
  </si>
  <si>
    <t>30～35時間未満</t>
    <rPh sb="5" eb="7">
      <t>ジカン</t>
    </rPh>
    <rPh sb="7" eb="9">
      <t>ミマン</t>
    </rPh>
    <phoneticPr fontId="2"/>
  </si>
  <si>
    <t>35～40時間未満</t>
    <rPh sb="5" eb="7">
      <t>ジカン</t>
    </rPh>
    <rPh sb="7" eb="9">
      <t>ミマン</t>
    </rPh>
    <phoneticPr fontId="2"/>
  </si>
  <si>
    <t>40～45時間未満</t>
    <rPh sb="5" eb="7">
      <t>ジカン</t>
    </rPh>
    <rPh sb="7" eb="9">
      <t>ミマン</t>
    </rPh>
    <phoneticPr fontId="2"/>
  </si>
  <si>
    <t>45～50時間未満</t>
    <rPh sb="5" eb="7">
      <t>ジカン</t>
    </rPh>
    <rPh sb="7" eb="9">
      <t>ミマン</t>
    </rPh>
    <phoneticPr fontId="2"/>
  </si>
  <si>
    <t>50～55時間未満</t>
    <rPh sb="5" eb="7">
      <t>ジカン</t>
    </rPh>
    <rPh sb="7" eb="9">
      <t>ミマン</t>
    </rPh>
    <phoneticPr fontId="2"/>
  </si>
  <si>
    <t>～9歳</t>
    <rPh sb="2" eb="3">
      <t>トシ</t>
    </rPh>
    <phoneticPr fontId="2"/>
  </si>
  <si>
    <t>10～19歳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</si>
  <si>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</si>
  <si>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</si>
  <si>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I 単純集計表（本人票）</t>
    <rPh sb="2" eb="4">
      <t>タンジュン</t>
    </rPh>
    <rPh sb="4" eb="6">
      <t>シュウケイ</t>
    </rPh>
    <rPh sb="6" eb="7">
      <t>ヒョウ</t>
    </rPh>
    <rPh sb="8" eb="10">
      <t>ホンニン</t>
    </rPh>
    <rPh sb="10" eb="11">
      <t>ヒョウ</t>
    </rPh>
    <phoneticPr fontId="2"/>
  </si>
  <si>
    <t>ろう者編</t>
    <rPh sb="2" eb="3">
      <t>シャ</t>
    </rPh>
    <rPh sb="3" eb="4">
      <t>ヘン</t>
    </rPh>
    <phoneticPr fontId="2"/>
  </si>
</sst>
</file>

<file path=xl/styles.xml><?xml version="1.0" encoding="utf-8"?>
<styleSheet xmlns="http://schemas.openxmlformats.org/spreadsheetml/2006/main">
  <numFmts count="5">
    <numFmt numFmtId="176" formatCode="#,##0.0;[Red]\-#,##0.0"/>
    <numFmt numFmtId="177" formatCode="0.0_ "/>
    <numFmt numFmtId="178" formatCode="0.00_ "/>
    <numFmt numFmtId="179" formatCode="0.0%"/>
    <numFmt numFmtId="180" formatCode="0_ 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" xfId="1" applyNumberFormat="1" applyFont="1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>
      <alignment vertical="center"/>
    </xf>
    <xf numFmtId="176" fontId="0" fillId="0" borderId="0" xfId="1" applyNumberFormat="1" applyFont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3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7" fontId="0" fillId="0" borderId="1" xfId="0" applyNumberFormat="1" applyBorder="1">
      <alignment vertical="center"/>
    </xf>
    <xf numFmtId="177" fontId="0" fillId="0" borderId="0" xfId="0" applyNumberFormat="1" applyBorder="1">
      <alignment vertical="center"/>
    </xf>
    <xf numFmtId="0" fontId="0" fillId="0" borderId="5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7" xfId="0" applyFill="1" applyBorder="1">
      <alignment vertical="center"/>
    </xf>
    <xf numFmtId="177" fontId="0" fillId="0" borderId="6" xfId="0" applyNumberFormat="1" applyBorder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3" xfId="0" applyNumberFormat="1" applyFont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9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9" fillId="0" borderId="9" xfId="0" applyNumberFormat="1" applyFont="1" applyBorder="1">
      <alignment vertical="center"/>
    </xf>
    <xf numFmtId="0" fontId="9" fillId="0" borderId="13" xfId="0" applyNumberFormat="1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177" fontId="0" fillId="0" borderId="1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vertical="center"/>
    </xf>
    <xf numFmtId="0" fontId="5" fillId="0" borderId="0" xfId="0" applyFont="1" applyBorder="1">
      <alignment vertical="center"/>
    </xf>
    <xf numFmtId="177" fontId="0" fillId="0" borderId="17" xfId="0" applyNumberFormat="1" applyBorder="1">
      <alignment vertical="center"/>
    </xf>
    <xf numFmtId="0" fontId="0" fillId="0" borderId="0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178" fontId="11" fillId="0" borderId="0" xfId="0" applyNumberFormat="1" applyFont="1">
      <alignment vertical="center"/>
    </xf>
    <xf numFmtId="0" fontId="11" fillId="0" borderId="3" xfId="0" applyFont="1" applyBorder="1">
      <alignment vertical="center"/>
    </xf>
    <xf numFmtId="177" fontId="11" fillId="0" borderId="0" xfId="2" applyNumberFormat="1" applyFont="1">
      <alignment vertical="center"/>
    </xf>
    <xf numFmtId="179" fontId="0" fillId="0" borderId="0" xfId="0" applyNumberFormat="1" applyBorder="1">
      <alignment vertical="center"/>
    </xf>
    <xf numFmtId="179" fontId="0" fillId="0" borderId="0" xfId="0" applyNumberFormat="1">
      <alignment vertical="center"/>
    </xf>
    <xf numFmtId="0" fontId="11" fillId="0" borderId="3" xfId="0" applyFont="1" applyFill="1" applyBorder="1">
      <alignment vertical="center"/>
    </xf>
    <xf numFmtId="0" fontId="11" fillId="0" borderId="5" xfId="0" applyFont="1" applyBorder="1">
      <alignment vertical="center"/>
    </xf>
    <xf numFmtId="177" fontId="11" fillId="0" borderId="4" xfId="2" applyNumberFormat="1" applyFont="1" applyBorder="1">
      <alignment vertical="center"/>
    </xf>
    <xf numFmtId="0" fontId="11" fillId="0" borderId="7" xfId="0" applyFont="1" applyBorder="1">
      <alignment vertical="center"/>
    </xf>
    <xf numFmtId="177" fontId="11" fillId="0" borderId="6" xfId="0" applyNumberFormat="1" applyFont="1" applyBorder="1">
      <alignment vertical="center"/>
    </xf>
    <xf numFmtId="178" fontId="11" fillId="0" borderId="6" xfId="0" applyNumberFormat="1" applyFont="1" applyBorder="1">
      <alignment vertical="center"/>
    </xf>
    <xf numFmtId="0" fontId="12" fillId="0" borderId="0" xfId="0" applyFont="1" applyFill="1" applyBorder="1">
      <alignment vertical="center"/>
    </xf>
    <xf numFmtId="178" fontId="11" fillId="0" borderId="0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20" xfId="0" applyBorder="1">
      <alignment vertical="center"/>
    </xf>
    <xf numFmtId="176" fontId="0" fillId="0" borderId="14" xfId="1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0" fontId="12" fillId="0" borderId="0" xfId="0" applyFont="1">
      <alignment vertical="center"/>
    </xf>
    <xf numFmtId="0" fontId="0" fillId="0" borderId="5" xfId="0" applyFill="1" applyBorder="1">
      <alignment vertical="center"/>
    </xf>
    <xf numFmtId="176" fontId="0" fillId="0" borderId="4" xfId="1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0" fillId="0" borderId="3" xfId="0" applyFill="1" applyBorder="1">
      <alignment vertical="center"/>
    </xf>
    <xf numFmtId="0" fontId="13" fillId="0" borderId="0" xfId="0" applyFont="1" applyFill="1" applyBorder="1">
      <alignment vertical="center"/>
    </xf>
    <xf numFmtId="179" fontId="0" fillId="0" borderId="0" xfId="2" applyNumberFormat="1" applyFont="1">
      <alignment vertical="center"/>
    </xf>
    <xf numFmtId="176" fontId="0" fillId="0" borderId="0" xfId="1" applyNumberFormat="1" applyFont="1" applyBorder="1">
      <alignment vertical="center"/>
    </xf>
    <xf numFmtId="180" fontId="0" fillId="0" borderId="9" xfId="0" applyNumberFormat="1" applyBorder="1">
      <alignment vertical="center"/>
    </xf>
    <xf numFmtId="180" fontId="0" fillId="0" borderId="11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11" xfId="0" applyNumberForma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8" xfId="1" applyNumberFormat="1" applyFont="1" applyBorder="1">
      <alignment vertical="center"/>
    </xf>
    <xf numFmtId="0" fontId="9" fillId="0" borderId="13" xfId="0" applyNumberFormat="1" applyFont="1" applyFill="1" applyBorder="1">
      <alignment vertical="center"/>
    </xf>
    <xf numFmtId="177" fontId="0" fillId="0" borderId="12" xfId="0" applyNumberFormat="1" applyBorder="1">
      <alignment vertical="center"/>
    </xf>
    <xf numFmtId="0" fontId="0" fillId="0" borderId="7" xfId="0" applyBorder="1">
      <alignment vertical="center"/>
    </xf>
    <xf numFmtId="0" fontId="0" fillId="0" borderId="0" xfId="0" applyFill="1">
      <alignment vertical="center"/>
    </xf>
    <xf numFmtId="0" fontId="0" fillId="0" borderId="2" xfId="0" applyNumberFormat="1" applyBorder="1">
      <alignment vertical="center"/>
    </xf>
    <xf numFmtId="0" fontId="9" fillId="0" borderId="2" xfId="0" applyNumberFormat="1" applyFont="1" applyFill="1" applyBorder="1">
      <alignment vertical="center"/>
    </xf>
    <xf numFmtId="177" fontId="0" fillId="0" borderId="21" xfId="0" applyNumberFormat="1" applyBorder="1">
      <alignment vertical="center"/>
    </xf>
    <xf numFmtId="0" fontId="0" fillId="0" borderId="4" xfId="0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Border="1">
      <alignment vertical="center"/>
    </xf>
    <xf numFmtId="0" fontId="0" fillId="0" borderId="6" xfId="0" applyBorder="1">
      <alignment vertical="center"/>
    </xf>
    <xf numFmtId="0" fontId="0" fillId="0" borderId="22" xfId="0" applyBorder="1">
      <alignment vertical="center"/>
    </xf>
    <xf numFmtId="177" fontId="0" fillId="0" borderId="14" xfId="0" applyNumberForma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3" xfId="0" applyNumberFormat="1" applyBorder="1">
      <alignment vertical="center"/>
    </xf>
    <xf numFmtId="0" fontId="9" fillId="0" borderId="3" xfId="0" applyNumberFormat="1" applyFont="1" applyFill="1" applyBorder="1">
      <alignment vertical="center"/>
    </xf>
    <xf numFmtId="0" fontId="9" fillId="0" borderId="3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 applyProtection="1">
      <alignment horizontal="right" vertical="center"/>
      <protection locked="0"/>
    </xf>
    <xf numFmtId="0" fontId="12" fillId="0" borderId="0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6" xfId="0" applyFont="1" applyBorder="1">
      <alignment vertical="center"/>
    </xf>
    <xf numFmtId="0" fontId="5" fillId="0" borderId="0" xfId="0" applyFont="1" applyFill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1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2" fillId="0" borderId="2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178" fontId="12" fillId="0" borderId="1" xfId="0" applyNumberFormat="1" applyFont="1" applyBorder="1" applyAlignment="1">
      <alignment horizontal="right" vertical="center"/>
    </xf>
    <xf numFmtId="0" fontId="5" fillId="0" borderId="0" xfId="0" applyNumberFormat="1" applyFont="1">
      <alignment vertical="center"/>
    </xf>
    <xf numFmtId="0" fontId="15" fillId="0" borderId="0" xfId="0" applyFont="1">
      <alignment vertical="center"/>
    </xf>
    <xf numFmtId="55" fontId="5" fillId="0" borderId="0" xfId="0" applyNumberFormat="1" applyFont="1" applyAlignment="1">
      <alignment horizontal="left" vertical="center"/>
    </xf>
    <xf numFmtId="0" fontId="5" fillId="0" borderId="10" xfId="0" applyFont="1" applyBorder="1">
      <alignment vertical="center"/>
    </xf>
    <xf numFmtId="179" fontId="5" fillId="0" borderId="0" xfId="2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80" fontId="0" fillId="0" borderId="0" xfId="0" applyNumberForma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6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177" fontId="5" fillId="0" borderId="0" xfId="0" applyNumberFormat="1" applyFont="1">
      <alignment vertical="center"/>
    </xf>
    <xf numFmtId="0" fontId="17" fillId="0" borderId="0" xfId="0" applyFont="1">
      <alignment vertical="center"/>
    </xf>
    <xf numFmtId="0" fontId="12" fillId="0" borderId="1" xfId="0" applyFont="1" applyFill="1" applyBorder="1">
      <alignment vertical="center"/>
    </xf>
    <xf numFmtId="0" fontId="5" fillId="0" borderId="0" xfId="0" applyNumberFormat="1" applyFont="1" applyFill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0" fontId="0" fillId="0" borderId="3" xfId="0" applyNumberFormat="1" applyFill="1" applyBorder="1">
      <alignment vertical="center"/>
    </xf>
    <xf numFmtId="177" fontId="0" fillId="0" borderId="0" xfId="0" applyNumberFormat="1" applyFill="1">
      <alignment vertical="center"/>
    </xf>
    <xf numFmtId="0" fontId="0" fillId="0" borderId="2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0" xfId="0" applyFill="1" applyAlignment="1">
      <alignment horizontal="left" vertical="center"/>
    </xf>
    <xf numFmtId="0" fontId="5" fillId="0" borderId="8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5" fillId="0" borderId="14" xfId="0" applyFont="1" applyFill="1" applyBorder="1">
      <alignment vertical="center"/>
    </xf>
    <xf numFmtId="0" fontId="0" fillId="0" borderId="14" xfId="0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5" fillId="0" borderId="4" xfId="0" applyFont="1" applyFill="1" applyBorder="1">
      <alignment vertical="center"/>
    </xf>
    <xf numFmtId="177" fontId="0" fillId="0" borderId="4" xfId="0" applyNumberFormat="1" applyFill="1" applyBorder="1">
      <alignment vertical="center"/>
    </xf>
    <xf numFmtId="0" fontId="5" fillId="0" borderId="10" xfId="0" applyFont="1" applyFill="1" applyBorder="1">
      <alignment vertical="center"/>
    </xf>
    <xf numFmtId="0" fontId="0" fillId="0" borderId="13" xfId="0" applyFill="1" applyBorder="1">
      <alignment vertical="center"/>
    </xf>
    <xf numFmtId="0" fontId="0" fillId="0" borderId="10" xfId="0" applyFill="1" applyBorder="1">
      <alignment vertical="center"/>
    </xf>
    <xf numFmtId="177" fontId="0" fillId="0" borderId="10" xfId="0" applyNumberFormat="1" applyFill="1" applyBorder="1">
      <alignment vertical="center"/>
    </xf>
    <xf numFmtId="0" fontId="16" fillId="0" borderId="0" xfId="0" applyFont="1" applyFill="1">
      <alignment vertical="center"/>
    </xf>
    <xf numFmtId="0" fontId="3" fillId="0" borderId="0" xfId="0" applyFont="1" applyFill="1">
      <alignment vertical="center"/>
    </xf>
    <xf numFmtId="177" fontId="5" fillId="0" borderId="0" xfId="0" applyNumberFormat="1" applyFont="1" applyFill="1" applyBorder="1">
      <alignment vertical="center"/>
    </xf>
    <xf numFmtId="0" fontId="5" fillId="0" borderId="0" xfId="0" applyNumberFormat="1" applyFont="1" applyFill="1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177" fontId="0" fillId="0" borderId="6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0" fontId="18" fillId="0" borderId="0" xfId="0" applyFo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301"/>
  <sheetViews>
    <sheetView tabSelected="1" zoomScale="80" zoomScaleNormal="80" workbookViewId="0">
      <selection activeCell="C8" sqref="C8"/>
    </sheetView>
  </sheetViews>
  <sheetFormatPr defaultRowHeight="13.5"/>
  <cols>
    <col min="1" max="1" width="20.875" style="21" customWidth="1"/>
    <col min="6" max="6" width="21.5" bestFit="1" customWidth="1"/>
    <col min="7" max="8" width="9" customWidth="1"/>
  </cols>
  <sheetData>
    <row r="1" spans="1:3" ht="36.75" customHeight="1">
      <c r="A1" s="184" t="s">
        <v>718</v>
      </c>
    </row>
    <row r="2" spans="1:3" ht="18" customHeight="1">
      <c r="A2" s="122" t="s">
        <v>719</v>
      </c>
    </row>
    <row r="3" spans="1:3" ht="18" customHeight="1"/>
    <row r="4" spans="1:3" ht="18" customHeight="1">
      <c r="A4" s="21" t="s">
        <v>9</v>
      </c>
    </row>
    <row r="5" spans="1:3" s="21" customFormat="1" ht="18" customHeight="1">
      <c r="A5" s="106"/>
      <c r="B5" s="107" t="s">
        <v>5</v>
      </c>
      <c r="C5" s="108" t="s">
        <v>4</v>
      </c>
    </row>
    <row r="6" spans="1:3" ht="18" customHeight="1">
      <c r="A6" s="21" t="s">
        <v>8</v>
      </c>
      <c r="B6" s="6">
        <v>109</v>
      </c>
      <c r="C6" s="5">
        <v>97.3</v>
      </c>
    </row>
    <row r="7" spans="1:3" ht="18" customHeight="1">
      <c r="A7" s="21" t="s">
        <v>7</v>
      </c>
      <c r="B7" s="6">
        <v>3</v>
      </c>
      <c r="C7" s="5">
        <v>2.7</v>
      </c>
    </row>
    <row r="8" spans="1:3" ht="18" customHeight="1">
      <c r="A8" s="106" t="s">
        <v>0</v>
      </c>
      <c r="B8" s="3">
        <v>112</v>
      </c>
      <c r="C8" s="2">
        <v>100</v>
      </c>
    </row>
    <row r="9" spans="1:3" ht="18" customHeight="1"/>
    <row r="10" spans="1:3" ht="18" customHeight="1"/>
    <row r="11" spans="1:3" ht="18" customHeight="1">
      <c r="A11" s="21" t="s">
        <v>6</v>
      </c>
    </row>
    <row r="12" spans="1:3" s="21" customFormat="1" ht="18" customHeight="1">
      <c r="A12" s="106"/>
      <c r="B12" s="107" t="s">
        <v>5</v>
      </c>
      <c r="C12" s="108" t="s">
        <v>473</v>
      </c>
    </row>
    <row r="13" spans="1:3" ht="18" customHeight="1">
      <c r="A13" s="21" t="s">
        <v>3</v>
      </c>
      <c r="B13" s="6">
        <v>1</v>
      </c>
      <c r="C13" s="5">
        <v>33.3333333333333</v>
      </c>
    </row>
    <row r="14" spans="1:3" ht="18" customHeight="1">
      <c r="A14" s="21" t="s">
        <v>2</v>
      </c>
      <c r="B14" s="6">
        <v>1</v>
      </c>
      <c r="C14" s="5">
        <v>33.3333333333333</v>
      </c>
    </row>
    <row r="15" spans="1:3" ht="18" customHeight="1">
      <c r="A15" s="21" t="s">
        <v>1</v>
      </c>
      <c r="B15" s="6">
        <v>1</v>
      </c>
      <c r="C15" s="5">
        <v>33.3333333333333</v>
      </c>
    </row>
    <row r="16" spans="1:3" ht="18" customHeight="1">
      <c r="A16" s="106" t="s">
        <v>0</v>
      </c>
      <c r="B16" s="3">
        <v>3</v>
      </c>
      <c r="C16" s="2">
        <v>100</v>
      </c>
    </row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ろう者編
　単純集計（本人）/ 表紙</oddHeader>
    <oddFooter>&amp;C&amp;"HG丸ｺﾞｼｯｸM-PRO,標準"&amp;10&amp;P / &amp;N ページ　(表紙)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2:C295"/>
  <sheetViews>
    <sheetView zoomScaleNormal="100" workbookViewId="0">
      <selection activeCell="B33" sqref="B33"/>
    </sheetView>
  </sheetViews>
  <sheetFormatPr defaultRowHeight="13.5"/>
  <cols>
    <col min="1" max="1" width="40.5" style="21" customWidth="1"/>
    <col min="8" max="8" width="10.5" bestFit="1" customWidth="1"/>
    <col min="13" max="13" width="9.5" bestFit="1" customWidth="1"/>
  </cols>
  <sheetData>
    <row r="2" spans="1:3" ht="18" customHeight="1">
      <c r="A2" s="21" t="s">
        <v>523</v>
      </c>
    </row>
    <row r="3" spans="1:3" ht="18" customHeight="1">
      <c r="A3" s="21" t="s">
        <v>519</v>
      </c>
    </row>
    <row r="4" spans="1:3" ht="18" customHeight="1"/>
    <row r="5" spans="1:3" s="21" customFormat="1" ht="18" customHeight="1">
      <c r="A5" s="106"/>
      <c r="B5" s="107" t="s">
        <v>5</v>
      </c>
      <c r="C5" s="108" t="s">
        <v>4</v>
      </c>
    </row>
    <row r="6" spans="1:3" ht="18" customHeight="1">
      <c r="A6" s="21" t="s">
        <v>23</v>
      </c>
      <c r="B6" s="8">
        <v>2</v>
      </c>
      <c r="C6" s="9">
        <v>2.1978021978022002</v>
      </c>
    </row>
    <row r="7" spans="1:3" ht="18" customHeight="1">
      <c r="A7" s="21" t="s">
        <v>24</v>
      </c>
      <c r="B7" s="8">
        <v>22</v>
      </c>
      <c r="C7" s="9">
        <v>24.1758241758242</v>
      </c>
    </row>
    <row r="8" spans="1:3" ht="18" customHeight="1">
      <c r="A8" s="21" t="s">
        <v>25</v>
      </c>
      <c r="B8" s="8">
        <v>3</v>
      </c>
      <c r="C8" s="9">
        <v>3.2967032967033001</v>
      </c>
    </row>
    <row r="9" spans="1:3" ht="18" customHeight="1">
      <c r="A9" s="21" t="s">
        <v>26</v>
      </c>
      <c r="B9" s="8">
        <v>1</v>
      </c>
      <c r="C9" s="9">
        <v>1.0989010989011001</v>
      </c>
    </row>
    <row r="10" spans="1:3" ht="18" customHeight="1">
      <c r="A10" s="21" t="s">
        <v>27</v>
      </c>
      <c r="B10" s="8">
        <v>1</v>
      </c>
      <c r="C10" s="9">
        <v>1.0989010989011001</v>
      </c>
    </row>
    <row r="11" spans="1:3" ht="18" customHeight="1">
      <c r="A11" s="21" t="s">
        <v>28</v>
      </c>
      <c r="B11" s="8">
        <v>2</v>
      </c>
      <c r="C11" s="9">
        <v>2.1978021978022002</v>
      </c>
    </row>
    <row r="12" spans="1:3" ht="18" customHeight="1">
      <c r="A12" s="21" t="s">
        <v>29</v>
      </c>
      <c r="B12" s="8">
        <v>1</v>
      </c>
      <c r="C12" s="9">
        <v>1.0989010989011001</v>
      </c>
    </row>
    <row r="13" spans="1:3" ht="18" customHeight="1">
      <c r="A13" s="21" t="s">
        <v>30</v>
      </c>
      <c r="B13" s="8">
        <v>2</v>
      </c>
      <c r="C13" s="9">
        <v>2.1978021978022002</v>
      </c>
    </row>
    <row r="14" spans="1:3" ht="18" customHeight="1">
      <c r="A14" s="21" t="s">
        <v>31</v>
      </c>
      <c r="B14" s="8">
        <v>1</v>
      </c>
      <c r="C14" s="9">
        <v>1.0989010989011001</v>
      </c>
    </row>
    <row r="15" spans="1:3" ht="18" customHeight="1">
      <c r="A15" s="21" t="s">
        <v>32</v>
      </c>
      <c r="B15" s="8">
        <v>2</v>
      </c>
      <c r="C15" s="9">
        <v>2.1978021978022002</v>
      </c>
    </row>
    <row r="16" spans="1:3" ht="18" customHeight="1">
      <c r="A16" s="21" t="s">
        <v>33</v>
      </c>
      <c r="B16" s="8">
        <v>20</v>
      </c>
      <c r="C16" s="9">
        <v>21.978021978021999</v>
      </c>
    </row>
    <row r="17" spans="1:3" ht="18" customHeight="1">
      <c r="A17" s="21" t="s">
        <v>34</v>
      </c>
      <c r="B17" s="8">
        <v>2</v>
      </c>
      <c r="C17" s="9">
        <v>2.1978021978022002</v>
      </c>
    </row>
    <row r="18" spans="1:3" ht="18" customHeight="1">
      <c r="A18" s="21" t="s">
        <v>35</v>
      </c>
      <c r="B18" s="8">
        <v>1</v>
      </c>
      <c r="C18" s="9">
        <v>1.0989010989011001</v>
      </c>
    </row>
    <row r="19" spans="1:3" ht="18" customHeight="1">
      <c r="A19" s="21" t="s">
        <v>36</v>
      </c>
      <c r="B19" s="8">
        <v>12</v>
      </c>
      <c r="C19" s="9">
        <v>13.1868131868132</v>
      </c>
    </row>
    <row r="20" spans="1:3" ht="18" customHeight="1">
      <c r="A20" s="21" t="s">
        <v>37</v>
      </c>
      <c r="B20" s="8">
        <v>12</v>
      </c>
      <c r="C20" s="9">
        <v>13.1868131868132</v>
      </c>
    </row>
    <row r="21" spans="1:3" ht="18" customHeight="1">
      <c r="A21" s="21" t="s">
        <v>38</v>
      </c>
      <c r="B21" s="8">
        <v>4</v>
      </c>
      <c r="C21" s="9">
        <v>4.3956043956044004</v>
      </c>
    </row>
    <row r="22" spans="1:3" ht="18" customHeight="1">
      <c r="A22" s="21" t="s">
        <v>12</v>
      </c>
      <c r="B22" s="8">
        <v>3</v>
      </c>
      <c r="C22" s="9">
        <v>3.2967032967033001</v>
      </c>
    </row>
    <row r="23" spans="1:3" ht="18" customHeight="1">
      <c r="A23" s="106" t="s">
        <v>0</v>
      </c>
      <c r="B23" s="3">
        <v>91</v>
      </c>
      <c r="C23" s="12">
        <v>100</v>
      </c>
    </row>
    <row r="24" spans="1:3" ht="18" customHeight="1">
      <c r="A24" s="63"/>
    </row>
    <row r="25" spans="1:3" ht="18" customHeight="1">
      <c r="A25" s="21" t="s">
        <v>573</v>
      </c>
    </row>
    <row r="26" spans="1:3" ht="18" customHeight="1">
      <c r="A26" s="106"/>
      <c r="B26" s="126" t="s">
        <v>5</v>
      </c>
    </row>
    <row r="27" spans="1:3" ht="18" customHeight="1">
      <c r="A27" s="106" t="s">
        <v>36</v>
      </c>
      <c r="B27" s="23">
        <v>1</v>
      </c>
    </row>
    <row r="28" spans="1:3" ht="18" customHeight="1"/>
    <row r="29" spans="1:3" ht="18" customHeight="1"/>
    <row r="30" spans="1:3" ht="18" customHeight="1">
      <c r="A30" s="21" t="s">
        <v>524</v>
      </c>
    </row>
    <row r="31" spans="1:3" ht="18" customHeight="1">
      <c r="A31" s="63" t="s">
        <v>519</v>
      </c>
    </row>
    <row r="32" spans="1:3" ht="18" customHeight="1"/>
    <row r="33" spans="1:3" s="21" customFormat="1" ht="18" customHeight="1">
      <c r="A33" s="106"/>
      <c r="B33" s="107" t="s">
        <v>5</v>
      </c>
      <c r="C33" s="108" t="s">
        <v>4</v>
      </c>
    </row>
    <row r="34" spans="1:3" ht="18" customHeight="1">
      <c r="A34" s="21" t="s">
        <v>451</v>
      </c>
      <c r="B34" s="8">
        <v>12</v>
      </c>
      <c r="C34" s="9">
        <v>13.1868131868132</v>
      </c>
    </row>
    <row r="35" spans="1:3" ht="18" customHeight="1">
      <c r="A35" s="21" t="s">
        <v>466</v>
      </c>
      <c r="B35" s="8">
        <v>17</v>
      </c>
      <c r="C35" s="9">
        <v>18.6813186813187</v>
      </c>
    </row>
    <row r="36" spans="1:3" ht="18" customHeight="1">
      <c r="A36" s="21" t="s">
        <v>467</v>
      </c>
      <c r="B36" s="8">
        <v>18</v>
      </c>
      <c r="C36" s="9">
        <v>19.780219780219799</v>
      </c>
    </row>
    <row r="37" spans="1:3" ht="18" customHeight="1">
      <c r="A37" s="21" t="s">
        <v>468</v>
      </c>
      <c r="B37" s="8">
        <v>5</v>
      </c>
      <c r="C37" s="9">
        <v>5.4945054945054901</v>
      </c>
    </row>
    <row r="38" spans="1:3" ht="18" customHeight="1">
      <c r="A38" s="21" t="s">
        <v>469</v>
      </c>
      <c r="B38" s="8">
        <v>3</v>
      </c>
      <c r="C38" s="9">
        <v>3.2967032967033001</v>
      </c>
    </row>
    <row r="39" spans="1:3" ht="18" customHeight="1">
      <c r="A39" s="21" t="s">
        <v>470</v>
      </c>
      <c r="B39" s="8">
        <v>6</v>
      </c>
      <c r="C39" s="9">
        <v>6.5934065934065904</v>
      </c>
    </row>
    <row r="40" spans="1:3" ht="18" customHeight="1">
      <c r="A40" s="21" t="s">
        <v>471</v>
      </c>
      <c r="B40" s="8">
        <v>11</v>
      </c>
      <c r="C40" s="9">
        <v>12.0879120879121</v>
      </c>
    </row>
    <row r="41" spans="1:3" ht="18" customHeight="1">
      <c r="A41" s="21" t="s">
        <v>458</v>
      </c>
      <c r="B41" s="8">
        <v>10</v>
      </c>
      <c r="C41" s="9">
        <v>10.989010989011</v>
      </c>
    </row>
    <row r="42" spans="1:3" ht="18" customHeight="1">
      <c r="A42" s="21" t="s">
        <v>39</v>
      </c>
      <c r="B42" s="8">
        <v>6</v>
      </c>
      <c r="C42" s="9">
        <v>6.5934065934065904</v>
      </c>
    </row>
    <row r="43" spans="1:3" ht="18" customHeight="1">
      <c r="A43" s="21" t="s">
        <v>40</v>
      </c>
      <c r="B43" s="8">
        <v>1</v>
      </c>
      <c r="C43" s="9">
        <v>1.0989010989011001</v>
      </c>
    </row>
    <row r="44" spans="1:3" ht="18" customHeight="1">
      <c r="A44" s="21" t="s">
        <v>12</v>
      </c>
      <c r="B44" s="8">
        <v>2</v>
      </c>
      <c r="C44" s="9">
        <v>2.1978021978022002</v>
      </c>
    </row>
    <row r="45" spans="1:3" ht="18" customHeight="1">
      <c r="A45" s="106" t="s">
        <v>0</v>
      </c>
      <c r="B45" s="3">
        <v>91</v>
      </c>
      <c r="C45" s="12">
        <v>100</v>
      </c>
    </row>
    <row r="46" spans="1:3" ht="18" customHeight="1">
      <c r="C46" s="9"/>
    </row>
    <row r="47" spans="1:3" ht="18" customHeight="1">
      <c r="A47" s="25" t="s">
        <v>574</v>
      </c>
      <c r="B47" s="24"/>
      <c r="C47" s="24"/>
    </row>
    <row r="48" spans="1:3" ht="18" customHeight="1">
      <c r="A48" s="137"/>
      <c r="B48" s="126" t="s">
        <v>5</v>
      </c>
    </row>
    <row r="49" spans="1:3" ht="18" customHeight="1">
      <c r="A49" s="106" t="s">
        <v>466</v>
      </c>
      <c r="B49" s="23">
        <v>1</v>
      </c>
    </row>
    <row r="50" spans="1:3" ht="18" customHeight="1">
      <c r="A50" s="25"/>
      <c r="B50" s="26"/>
      <c r="C50" s="27"/>
    </row>
    <row r="51" spans="1:3" ht="18" customHeight="1"/>
    <row r="52" spans="1:3" ht="18" customHeight="1">
      <c r="A52" s="21" t="s">
        <v>525</v>
      </c>
    </row>
    <row r="53" spans="1:3" ht="18" customHeight="1">
      <c r="A53" s="21" t="s">
        <v>519</v>
      </c>
    </row>
    <row r="54" spans="1:3" ht="18" customHeight="1"/>
    <row r="55" spans="1:3" s="21" customFormat="1" ht="18" customHeight="1">
      <c r="A55" s="106"/>
      <c r="B55" s="107" t="s">
        <v>5</v>
      </c>
      <c r="C55" s="108" t="s">
        <v>4</v>
      </c>
    </row>
    <row r="56" spans="1:3" ht="18" customHeight="1">
      <c r="A56" s="21" t="s">
        <v>41</v>
      </c>
      <c r="B56" s="8">
        <v>20</v>
      </c>
      <c r="C56" s="9">
        <v>21.978021978021999</v>
      </c>
    </row>
    <row r="57" spans="1:3" ht="18" customHeight="1">
      <c r="A57" s="21" t="s">
        <v>42</v>
      </c>
      <c r="B57" s="8">
        <v>2</v>
      </c>
      <c r="C57" s="9">
        <v>2.1978021978022002</v>
      </c>
    </row>
    <row r="58" spans="1:3" ht="18" customHeight="1">
      <c r="A58" s="21" t="s">
        <v>43</v>
      </c>
      <c r="B58" s="8">
        <v>1</v>
      </c>
      <c r="C58" s="9">
        <v>1.0989010989011001</v>
      </c>
    </row>
    <row r="59" spans="1:3" ht="18" customHeight="1">
      <c r="A59" s="21" t="s">
        <v>44</v>
      </c>
      <c r="B59" s="8">
        <v>8</v>
      </c>
      <c r="C59" s="9">
        <v>8.7912087912087902</v>
      </c>
    </row>
    <row r="60" spans="1:3" ht="18" customHeight="1">
      <c r="A60" s="21" t="s">
        <v>45</v>
      </c>
      <c r="B60" s="8">
        <v>19</v>
      </c>
      <c r="C60" s="9">
        <v>20.879120879120901</v>
      </c>
    </row>
    <row r="61" spans="1:3" ht="18" customHeight="1">
      <c r="A61" s="21" t="s">
        <v>46</v>
      </c>
      <c r="B61" s="8">
        <v>10</v>
      </c>
      <c r="C61" s="9">
        <v>10.989010989011</v>
      </c>
    </row>
    <row r="62" spans="1:3" ht="18" customHeight="1">
      <c r="A62" s="21" t="s">
        <v>47</v>
      </c>
      <c r="B62" s="8">
        <v>28</v>
      </c>
      <c r="C62" s="9">
        <v>30.769230769230798</v>
      </c>
    </row>
    <row r="63" spans="1:3" ht="18" customHeight="1">
      <c r="A63" s="21" t="s">
        <v>48</v>
      </c>
      <c r="B63" s="8">
        <v>1</v>
      </c>
      <c r="C63" s="9">
        <v>1.0989010989011001</v>
      </c>
    </row>
    <row r="64" spans="1:3" ht="18" customHeight="1">
      <c r="A64" s="21" t="s">
        <v>12</v>
      </c>
      <c r="B64" s="8">
        <v>2</v>
      </c>
      <c r="C64" s="9">
        <v>2.1978021978022002</v>
      </c>
    </row>
    <row r="65" spans="1:3" ht="18" customHeight="1">
      <c r="A65" s="106" t="s">
        <v>0</v>
      </c>
      <c r="B65" s="3">
        <v>91</v>
      </c>
      <c r="C65" s="12">
        <v>100</v>
      </c>
    </row>
    <row r="66" spans="1:3" ht="18" customHeight="1">
      <c r="A66" s="63"/>
    </row>
    <row r="67" spans="1:3" ht="18" customHeight="1">
      <c r="A67" s="25" t="s">
        <v>574</v>
      </c>
      <c r="B67" s="24"/>
      <c r="C67" s="24"/>
    </row>
    <row r="68" spans="1:3" ht="18" customHeight="1">
      <c r="A68" s="106"/>
      <c r="B68" s="126" t="s">
        <v>5</v>
      </c>
    </row>
    <row r="69" spans="1:3" ht="18" customHeight="1">
      <c r="A69" s="106" t="s">
        <v>40</v>
      </c>
      <c r="B69" s="23">
        <v>1</v>
      </c>
    </row>
    <row r="70" spans="1:3" ht="18" customHeight="1">
      <c r="A70" s="25"/>
      <c r="B70" s="26"/>
      <c r="C70" s="27"/>
    </row>
    <row r="71" spans="1:3" ht="18" customHeight="1"/>
    <row r="72" spans="1:3" ht="18" customHeight="1">
      <c r="A72" s="21" t="s">
        <v>526</v>
      </c>
    </row>
    <row r="73" spans="1:3" ht="18" customHeight="1">
      <c r="A73" s="21" t="s">
        <v>519</v>
      </c>
    </row>
    <row r="74" spans="1:3" ht="18" customHeight="1"/>
    <row r="75" spans="1:3" s="21" customFormat="1" ht="18" customHeight="1">
      <c r="A75" s="106"/>
      <c r="B75" s="107" t="s">
        <v>5</v>
      </c>
      <c r="C75" s="108" t="s">
        <v>4</v>
      </c>
    </row>
    <row r="76" spans="1:3" ht="18" customHeight="1">
      <c r="A76" s="21" t="s">
        <v>49</v>
      </c>
      <c r="B76" s="8">
        <v>7</v>
      </c>
      <c r="C76" s="9">
        <v>7.6923076923076898</v>
      </c>
    </row>
    <row r="77" spans="1:3" ht="18" customHeight="1">
      <c r="A77" s="21" t="s">
        <v>50</v>
      </c>
      <c r="B77" s="8">
        <v>3</v>
      </c>
      <c r="C77" s="9">
        <v>3.2967032967033001</v>
      </c>
    </row>
    <row r="78" spans="1:3" ht="18" customHeight="1">
      <c r="A78" s="21" t="s">
        <v>51</v>
      </c>
      <c r="B78" s="8">
        <v>75</v>
      </c>
      <c r="C78" s="9">
        <v>82.417582417582395</v>
      </c>
    </row>
    <row r="79" spans="1:3" ht="18" customHeight="1">
      <c r="A79" s="21" t="s">
        <v>40</v>
      </c>
      <c r="B79" s="8">
        <v>1</v>
      </c>
      <c r="C79" s="9">
        <v>1.0989010989011001</v>
      </c>
    </row>
    <row r="80" spans="1:3" ht="18" customHeight="1">
      <c r="A80" s="21" t="s">
        <v>12</v>
      </c>
      <c r="B80" s="8">
        <v>5</v>
      </c>
      <c r="C80" s="9">
        <v>5.4945054945054901</v>
      </c>
    </row>
    <row r="81" spans="1:3" ht="18" customHeight="1">
      <c r="A81" s="106" t="s">
        <v>0</v>
      </c>
      <c r="B81" s="3">
        <v>91</v>
      </c>
      <c r="C81" s="12">
        <v>100</v>
      </c>
    </row>
    <row r="82" spans="1:3" ht="18" customHeight="1"/>
    <row r="83" spans="1:3" ht="18" customHeight="1"/>
    <row r="84" spans="1:3" ht="18" customHeight="1">
      <c r="A84" s="21" t="s">
        <v>527</v>
      </c>
    </row>
    <row r="85" spans="1:3" ht="18" customHeight="1">
      <c r="A85" s="21" t="s">
        <v>519</v>
      </c>
    </row>
    <row r="86" spans="1:3" ht="18" customHeight="1"/>
    <row r="87" spans="1:3" s="21" customFormat="1" ht="18" customHeight="1">
      <c r="A87" s="106"/>
      <c r="B87" s="107" t="s">
        <v>5</v>
      </c>
      <c r="C87" s="108" t="s">
        <v>4</v>
      </c>
    </row>
    <row r="88" spans="1:3" ht="18" customHeight="1">
      <c r="A88" s="21" t="s">
        <v>52</v>
      </c>
      <c r="B88" s="8">
        <v>2</v>
      </c>
      <c r="C88" s="9">
        <v>2.1978021978022002</v>
      </c>
    </row>
    <row r="89" spans="1:3" ht="18" customHeight="1">
      <c r="A89" s="21" t="s">
        <v>53</v>
      </c>
      <c r="B89" s="8">
        <v>1</v>
      </c>
      <c r="C89" s="9">
        <v>1.0989010989011001</v>
      </c>
    </row>
    <row r="90" spans="1:3" ht="18" customHeight="1">
      <c r="A90" s="21" t="s">
        <v>54</v>
      </c>
      <c r="B90" s="8">
        <v>7</v>
      </c>
      <c r="C90" s="9">
        <v>7.6923076923076898</v>
      </c>
    </row>
    <row r="91" spans="1:3" ht="18" customHeight="1">
      <c r="A91" s="21" t="s">
        <v>55</v>
      </c>
      <c r="B91" s="8">
        <v>51</v>
      </c>
      <c r="C91" s="9">
        <v>56.043956043956001</v>
      </c>
    </row>
    <row r="92" spans="1:3" ht="18" customHeight="1">
      <c r="A92" s="21" t="s">
        <v>56</v>
      </c>
      <c r="B92" s="8">
        <v>10</v>
      </c>
      <c r="C92" s="9">
        <v>10.989010989011</v>
      </c>
    </row>
    <row r="93" spans="1:3" ht="18" customHeight="1">
      <c r="A93" s="21" t="s">
        <v>57</v>
      </c>
      <c r="B93" s="8">
        <v>2</v>
      </c>
      <c r="C93" s="9">
        <v>2.1978021978022002</v>
      </c>
    </row>
    <row r="94" spans="1:3" ht="18" customHeight="1">
      <c r="A94" s="21" t="s">
        <v>58</v>
      </c>
      <c r="B94" s="8">
        <v>13</v>
      </c>
      <c r="C94" s="9">
        <v>14.285714285714301</v>
      </c>
    </row>
    <row r="95" spans="1:3" ht="18" customHeight="1">
      <c r="A95" s="21" t="s">
        <v>59</v>
      </c>
      <c r="B95" s="6">
        <v>3</v>
      </c>
      <c r="C95" s="9">
        <v>3.2967032967033001</v>
      </c>
    </row>
    <row r="96" spans="1:3" ht="18" customHeight="1">
      <c r="A96" s="21" t="s">
        <v>12</v>
      </c>
      <c r="B96" s="6">
        <v>2</v>
      </c>
      <c r="C96" s="9">
        <v>2.1978021978022002</v>
      </c>
    </row>
    <row r="97" spans="1:3" ht="18" customHeight="1">
      <c r="A97" s="106" t="s">
        <v>0</v>
      </c>
      <c r="B97" s="3">
        <v>91</v>
      </c>
      <c r="C97" s="12">
        <v>100</v>
      </c>
    </row>
    <row r="98" spans="1:3" ht="18" customHeight="1"/>
    <row r="99" spans="1:3" ht="18" customHeight="1">
      <c r="A99" s="25" t="s">
        <v>574</v>
      </c>
      <c r="B99" s="24"/>
      <c r="C99" s="24"/>
    </row>
    <row r="100" spans="1:3" ht="18" customHeight="1">
      <c r="A100" s="106"/>
      <c r="B100" s="126" t="s">
        <v>5</v>
      </c>
    </row>
    <row r="101" spans="1:3" ht="18" customHeight="1">
      <c r="A101" s="106" t="s">
        <v>55</v>
      </c>
      <c r="B101" s="23">
        <v>1</v>
      </c>
    </row>
    <row r="102" spans="1:3" ht="18" customHeight="1"/>
    <row r="103" spans="1:3" ht="18" customHeight="1"/>
    <row r="104" spans="1:3" ht="18" customHeight="1"/>
    <row r="105" spans="1:3" ht="18" customHeight="1"/>
    <row r="106" spans="1:3" ht="18" customHeight="1"/>
    <row r="107" spans="1:3" ht="18" customHeight="1"/>
    <row r="108" spans="1:3" ht="18" customHeight="1"/>
    <row r="109" spans="1:3" ht="18" customHeight="1"/>
    <row r="110" spans="1:3" ht="18" customHeight="1"/>
    <row r="111" spans="1:3" ht="18" customHeight="1"/>
    <row r="112" spans="1:3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　障害者の日常・経済活動調査
　ろう者編
　単純集計（本人）/ ２．就労・求職状況について&amp;"-,標準"&amp;11
</oddHeader>
    <oddFooter>&amp;C&amp;"HG丸ｺﾞｼｯｸM-PRO,標準"&amp;10&amp;P / &amp;N ページ　(問2-1・2)</oddFooter>
  </headerFooter>
  <rowBreaks count="3" manualBreakCount="3">
    <brk id="28" max="16383" man="1"/>
    <brk id="50" max="16383" man="1"/>
    <brk id="8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2:C299"/>
  <sheetViews>
    <sheetView zoomScale="80" zoomScaleNormal="80" workbookViewId="0">
      <selection activeCell="B33" sqref="B33"/>
    </sheetView>
  </sheetViews>
  <sheetFormatPr defaultRowHeight="13.5"/>
  <cols>
    <col min="1" max="1" width="27.625" style="21" customWidth="1"/>
    <col min="3" max="3" width="9" customWidth="1"/>
    <col min="5" max="5" width="5.625" customWidth="1"/>
    <col min="7" max="7" width="10.5" bestFit="1" customWidth="1"/>
    <col min="11" max="11" width="9.5" bestFit="1" customWidth="1"/>
    <col min="15" max="15" width="10.5" bestFit="1" customWidth="1"/>
  </cols>
  <sheetData>
    <row r="2" spans="1:3" ht="18" customHeight="1">
      <c r="A2" s="21" t="s">
        <v>518</v>
      </c>
    </row>
    <row r="3" spans="1:3" ht="18" customHeight="1">
      <c r="A3" s="63" t="s">
        <v>519</v>
      </c>
    </row>
    <row r="4" spans="1:3" ht="18" customHeight="1"/>
    <row r="5" spans="1:3" s="21" customFormat="1" ht="18" customHeight="1">
      <c r="A5" s="106" t="s">
        <v>60</v>
      </c>
      <c r="B5" s="107" t="s">
        <v>5</v>
      </c>
      <c r="C5" s="108" t="s">
        <v>4</v>
      </c>
    </row>
    <row r="6" spans="1:3" ht="18" customHeight="1">
      <c r="A6" s="116">
        <v>0</v>
      </c>
      <c r="B6" s="6">
        <v>0</v>
      </c>
      <c r="C6" s="9">
        <v>0</v>
      </c>
    </row>
    <row r="7" spans="1:3" ht="18" customHeight="1">
      <c r="A7" s="116">
        <v>1</v>
      </c>
      <c r="B7" s="6">
        <v>0</v>
      </c>
      <c r="C7" s="9">
        <v>0</v>
      </c>
    </row>
    <row r="8" spans="1:3" ht="18" customHeight="1">
      <c r="A8" s="116">
        <v>2</v>
      </c>
      <c r="B8" s="28">
        <v>1</v>
      </c>
      <c r="C8" s="9">
        <v>1.0989010989011001</v>
      </c>
    </row>
    <row r="9" spans="1:3" ht="18" customHeight="1">
      <c r="A9" s="116">
        <v>3</v>
      </c>
      <c r="B9" s="28">
        <v>1</v>
      </c>
      <c r="C9" s="9">
        <v>1.0989010989011001</v>
      </c>
    </row>
    <row r="10" spans="1:3" ht="18" customHeight="1">
      <c r="A10" s="116">
        <v>4</v>
      </c>
      <c r="B10" s="28">
        <v>7</v>
      </c>
      <c r="C10" s="9">
        <v>7.6923076923076898</v>
      </c>
    </row>
    <row r="11" spans="1:3" ht="18" customHeight="1">
      <c r="A11" s="116">
        <v>5</v>
      </c>
      <c r="B11" s="28">
        <v>62</v>
      </c>
      <c r="C11" s="9">
        <v>68.131868131868103</v>
      </c>
    </row>
    <row r="12" spans="1:3" ht="18" customHeight="1">
      <c r="A12" s="116">
        <v>6</v>
      </c>
      <c r="B12" s="28">
        <v>13</v>
      </c>
      <c r="C12" s="9">
        <v>14.285714285714301</v>
      </c>
    </row>
    <row r="13" spans="1:3" ht="18" customHeight="1">
      <c r="A13" s="116">
        <v>7</v>
      </c>
      <c r="B13" s="28">
        <v>1</v>
      </c>
      <c r="C13" s="9">
        <v>1.0989010989011001</v>
      </c>
    </row>
    <row r="14" spans="1:3" ht="18" customHeight="1">
      <c r="A14" s="21" t="s">
        <v>12</v>
      </c>
      <c r="B14" s="28">
        <v>6</v>
      </c>
      <c r="C14" s="9">
        <v>6.5934065934065904</v>
      </c>
    </row>
    <row r="15" spans="1:3" ht="18" customHeight="1">
      <c r="A15" s="106" t="s">
        <v>0</v>
      </c>
      <c r="B15" s="3">
        <v>91</v>
      </c>
      <c r="C15" s="12">
        <v>100</v>
      </c>
    </row>
    <row r="16" spans="1:3" ht="18" customHeight="1"/>
    <row r="17" spans="1:3" s="21" customFormat="1" ht="18" customHeight="1">
      <c r="A17" s="106"/>
      <c r="B17" s="126" t="s">
        <v>60</v>
      </c>
    </row>
    <row r="18" spans="1:3" ht="18" customHeight="1">
      <c r="A18" s="21" t="s">
        <v>61</v>
      </c>
      <c r="B18" s="29">
        <v>5.04</v>
      </c>
    </row>
    <row r="19" spans="1:3" ht="18" customHeight="1">
      <c r="A19" s="21" t="s">
        <v>62</v>
      </c>
      <c r="B19" s="29">
        <v>0.66</v>
      </c>
    </row>
    <row r="20" spans="1:3" ht="18" customHeight="1">
      <c r="A20" s="21" t="s">
        <v>180</v>
      </c>
      <c r="B20" s="29">
        <v>5.04</v>
      </c>
    </row>
    <row r="21" spans="1:3" ht="18" customHeight="1">
      <c r="A21" s="124" t="s">
        <v>181</v>
      </c>
      <c r="B21" s="30">
        <v>0.66</v>
      </c>
    </row>
    <row r="22" spans="1:3" ht="18" customHeight="1"/>
    <row r="23" spans="1:3" ht="18" customHeight="1">
      <c r="A23" s="21" t="s">
        <v>521</v>
      </c>
    </row>
    <row r="24" spans="1:3" s="21" customFormat="1" ht="18" customHeight="1">
      <c r="A24" s="106" t="s">
        <v>60</v>
      </c>
      <c r="B24" s="126" t="s">
        <v>5</v>
      </c>
    </row>
    <row r="25" spans="1:3" ht="18" customHeight="1">
      <c r="A25" s="138">
        <v>6</v>
      </c>
      <c r="B25" s="23">
        <v>2</v>
      </c>
    </row>
    <row r="26" spans="1:3" ht="18" customHeight="1"/>
    <row r="27" spans="1:3" ht="18" customHeight="1"/>
    <row r="28" spans="1:3" s="21" customFormat="1" ht="18" customHeight="1">
      <c r="A28" s="106" t="s">
        <v>63</v>
      </c>
      <c r="B28" s="107" t="s">
        <v>5</v>
      </c>
      <c r="C28" s="108" t="s">
        <v>4</v>
      </c>
    </row>
    <row r="29" spans="1:3" ht="18" customHeight="1">
      <c r="A29" s="21" t="s">
        <v>575</v>
      </c>
      <c r="B29" s="28">
        <v>8</v>
      </c>
      <c r="C29" s="9">
        <v>8.7912087912087902</v>
      </c>
    </row>
    <row r="30" spans="1:3" ht="18" customHeight="1">
      <c r="A30" s="21" t="s">
        <v>578</v>
      </c>
      <c r="B30" s="28">
        <v>9</v>
      </c>
      <c r="C30" s="9">
        <v>9.8901098901098905</v>
      </c>
    </row>
    <row r="31" spans="1:3" ht="18" customHeight="1">
      <c r="A31" s="21" t="s">
        <v>579</v>
      </c>
      <c r="B31" s="28">
        <v>14</v>
      </c>
      <c r="C31" s="9">
        <v>15.384615384615399</v>
      </c>
    </row>
    <row r="32" spans="1:3" ht="18" customHeight="1">
      <c r="A32" s="21" t="s">
        <v>580</v>
      </c>
      <c r="B32" s="28">
        <v>46</v>
      </c>
      <c r="C32" s="9">
        <v>50.549450549450498</v>
      </c>
    </row>
    <row r="33" spans="1:3" ht="18" customHeight="1">
      <c r="A33" s="21" t="s">
        <v>576</v>
      </c>
      <c r="B33" s="28">
        <v>10</v>
      </c>
      <c r="C33" s="9">
        <v>10.989010989011</v>
      </c>
    </row>
    <row r="34" spans="1:3" ht="18" customHeight="1">
      <c r="A34" s="21" t="s">
        <v>12</v>
      </c>
      <c r="B34" s="28">
        <v>4</v>
      </c>
      <c r="C34" s="9">
        <v>4.3956043956044004</v>
      </c>
    </row>
    <row r="35" spans="1:3" ht="18" customHeight="1">
      <c r="A35" s="106" t="s">
        <v>0</v>
      </c>
      <c r="B35" s="3">
        <v>91</v>
      </c>
      <c r="C35" s="12">
        <v>100</v>
      </c>
    </row>
    <row r="36" spans="1:3" ht="18" customHeight="1"/>
    <row r="37" spans="1:3" ht="18" customHeight="1">
      <c r="A37" s="106"/>
      <c r="B37" s="126" t="s">
        <v>64</v>
      </c>
    </row>
    <row r="38" spans="1:3" ht="18" customHeight="1">
      <c r="A38" s="21" t="s">
        <v>61</v>
      </c>
      <c r="B38" s="29">
        <v>37.700000000000003</v>
      </c>
    </row>
    <row r="39" spans="1:3" ht="18" customHeight="1">
      <c r="A39" s="21" t="s">
        <v>62</v>
      </c>
      <c r="B39" s="29">
        <v>12.3</v>
      </c>
    </row>
    <row r="40" spans="1:3" ht="18" customHeight="1">
      <c r="A40" s="21" t="s">
        <v>180</v>
      </c>
      <c r="B40" s="29">
        <v>37.700000000000003</v>
      </c>
    </row>
    <row r="41" spans="1:3" ht="18" customHeight="1">
      <c r="A41" s="124" t="s">
        <v>181</v>
      </c>
      <c r="B41" s="30">
        <v>12.3</v>
      </c>
    </row>
    <row r="42" spans="1:3" ht="18" customHeight="1"/>
    <row r="43" spans="1:3" ht="18" customHeight="1">
      <c r="A43" s="25" t="s">
        <v>520</v>
      </c>
    </row>
    <row r="44" spans="1:3" ht="18" customHeight="1">
      <c r="A44" s="106" t="s">
        <v>63</v>
      </c>
      <c r="B44" s="126" t="s">
        <v>5</v>
      </c>
    </row>
    <row r="45" spans="1:3" ht="18" customHeight="1">
      <c r="A45" s="21" t="s">
        <v>575</v>
      </c>
      <c r="B45" s="29">
        <v>1</v>
      </c>
    </row>
    <row r="46" spans="1:3" ht="18" customHeight="1">
      <c r="A46" s="124" t="s">
        <v>577</v>
      </c>
      <c r="B46" s="30">
        <v>1</v>
      </c>
    </row>
    <row r="47" spans="1:3" ht="18" customHeight="1"/>
    <row r="48" spans="1:3" ht="18" customHeight="1"/>
    <row r="49" spans="1:3" s="21" customFormat="1" ht="18" customHeight="1">
      <c r="A49" s="106" t="s">
        <v>65</v>
      </c>
      <c r="B49" s="107" t="s">
        <v>5</v>
      </c>
      <c r="C49" s="108" t="s">
        <v>4</v>
      </c>
    </row>
    <row r="50" spans="1:3" ht="18" customHeight="1">
      <c r="A50" s="21" t="s">
        <v>425</v>
      </c>
      <c r="B50" s="6">
        <v>0</v>
      </c>
      <c r="C50" s="9">
        <v>0</v>
      </c>
    </row>
    <row r="51" spans="1:3" ht="18" customHeight="1">
      <c r="A51" s="21" t="s">
        <v>581</v>
      </c>
      <c r="B51" s="8">
        <v>3</v>
      </c>
      <c r="C51" s="9">
        <v>3.2967032967033001</v>
      </c>
    </row>
    <row r="52" spans="1:3" ht="18" customHeight="1">
      <c r="A52" s="21" t="s">
        <v>582</v>
      </c>
      <c r="B52" s="8">
        <v>1</v>
      </c>
      <c r="C52" s="9">
        <v>1.0989010989011001</v>
      </c>
    </row>
    <row r="53" spans="1:3" ht="18" customHeight="1">
      <c r="A53" s="21" t="s">
        <v>583</v>
      </c>
      <c r="B53" s="8">
        <v>7</v>
      </c>
      <c r="C53" s="9">
        <v>7.6923076923076898</v>
      </c>
    </row>
    <row r="54" spans="1:3" ht="18" customHeight="1">
      <c r="A54" s="21" t="s">
        <v>584</v>
      </c>
      <c r="B54" s="8">
        <v>7</v>
      </c>
      <c r="C54" s="9">
        <v>7.6923076923076898</v>
      </c>
    </row>
    <row r="55" spans="1:3" ht="18" customHeight="1">
      <c r="A55" s="21" t="s">
        <v>585</v>
      </c>
      <c r="B55" s="8">
        <v>7</v>
      </c>
      <c r="C55" s="9">
        <v>7.6923076923076898</v>
      </c>
    </row>
    <row r="56" spans="1:3" ht="18" customHeight="1">
      <c r="A56" s="21" t="s">
        <v>586</v>
      </c>
      <c r="B56" s="8">
        <v>19</v>
      </c>
      <c r="C56" s="9">
        <v>20.879120879120901</v>
      </c>
    </row>
    <row r="57" spans="1:3" ht="18" customHeight="1">
      <c r="A57" s="21" t="s">
        <v>587</v>
      </c>
      <c r="B57" s="8">
        <v>18</v>
      </c>
      <c r="C57" s="9">
        <v>19.780219780219799</v>
      </c>
    </row>
    <row r="58" spans="1:3" ht="18" customHeight="1">
      <c r="A58" s="21" t="s">
        <v>588</v>
      </c>
      <c r="B58" s="8">
        <v>18</v>
      </c>
      <c r="C58" s="9">
        <v>19.780219780219799</v>
      </c>
    </row>
    <row r="59" spans="1:3" ht="18" customHeight="1">
      <c r="A59" s="21" t="s">
        <v>589</v>
      </c>
      <c r="B59" s="8">
        <v>4</v>
      </c>
      <c r="C59" s="9">
        <v>4.3956043956044004</v>
      </c>
    </row>
    <row r="60" spans="1:3" ht="18" customHeight="1">
      <c r="A60" s="21" t="s">
        <v>590</v>
      </c>
      <c r="B60" s="8">
        <v>3</v>
      </c>
      <c r="C60" s="9">
        <v>3.2967032967033001</v>
      </c>
    </row>
    <row r="61" spans="1:3" ht="18" customHeight="1">
      <c r="A61" s="21" t="s">
        <v>66</v>
      </c>
      <c r="B61" s="8">
        <v>0</v>
      </c>
      <c r="C61" s="9">
        <v>0</v>
      </c>
    </row>
    <row r="62" spans="1:3" ht="18" customHeight="1">
      <c r="A62" s="21" t="s">
        <v>12</v>
      </c>
      <c r="B62" s="6">
        <v>4</v>
      </c>
      <c r="C62" s="9">
        <v>4.3956043956044004</v>
      </c>
    </row>
    <row r="63" spans="1:3" ht="18" customHeight="1">
      <c r="A63" s="106" t="s">
        <v>0</v>
      </c>
      <c r="B63" s="3">
        <v>91</v>
      </c>
      <c r="C63" s="12">
        <v>100</v>
      </c>
    </row>
    <row r="64" spans="1:3" ht="18" customHeight="1"/>
    <row r="65" spans="1:3" ht="18" customHeight="1">
      <c r="A65" s="25" t="s">
        <v>520</v>
      </c>
    </row>
    <row r="66" spans="1:3" ht="18" customHeight="1">
      <c r="A66" s="106" t="s">
        <v>65</v>
      </c>
      <c r="B66" s="126" t="s">
        <v>5</v>
      </c>
    </row>
    <row r="67" spans="1:3" ht="18" customHeight="1">
      <c r="A67" s="21" t="s">
        <v>581</v>
      </c>
      <c r="B67" s="29">
        <v>1</v>
      </c>
    </row>
    <row r="68" spans="1:3" ht="18" customHeight="1">
      <c r="A68" s="124" t="s">
        <v>586</v>
      </c>
      <c r="B68" s="30">
        <v>1</v>
      </c>
    </row>
    <row r="69" spans="1:3" ht="18" customHeight="1"/>
    <row r="70" spans="1:3" ht="18" customHeight="1"/>
    <row r="71" spans="1:3" ht="18" customHeight="1">
      <c r="A71" s="21" t="s">
        <v>522</v>
      </c>
    </row>
    <row r="72" spans="1:3" ht="18" customHeight="1">
      <c r="A72" s="63" t="s">
        <v>519</v>
      </c>
    </row>
    <row r="73" spans="1:3" ht="18" customHeight="1"/>
    <row r="74" spans="1:3" s="21" customFormat="1" ht="18" customHeight="1">
      <c r="A74" s="106"/>
      <c r="B74" s="107" t="s">
        <v>5</v>
      </c>
      <c r="C74" s="108" t="s">
        <v>4</v>
      </c>
    </row>
    <row r="75" spans="1:3" ht="18" customHeight="1">
      <c r="A75" s="21" t="s">
        <v>426</v>
      </c>
      <c r="B75" s="6">
        <v>0</v>
      </c>
      <c r="C75" s="9">
        <v>0</v>
      </c>
    </row>
    <row r="76" spans="1:3" ht="18" customHeight="1">
      <c r="A76" s="21" t="s">
        <v>591</v>
      </c>
      <c r="B76" s="28">
        <v>9</v>
      </c>
      <c r="C76" s="9">
        <v>9.8901098901098905</v>
      </c>
    </row>
    <row r="77" spans="1:3" ht="18" customHeight="1">
      <c r="A77" s="21" t="s">
        <v>592</v>
      </c>
      <c r="B77" s="28">
        <v>6</v>
      </c>
      <c r="C77" s="9">
        <v>6.5934065934065904</v>
      </c>
    </row>
    <row r="78" spans="1:3" ht="18" customHeight="1">
      <c r="A78" s="21" t="s">
        <v>593</v>
      </c>
      <c r="B78" s="28">
        <v>11</v>
      </c>
      <c r="C78" s="9">
        <v>12.0879120879121</v>
      </c>
    </row>
    <row r="79" spans="1:3" ht="18" customHeight="1">
      <c r="A79" s="21" t="s">
        <v>594</v>
      </c>
      <c r="B79" s="28">
        <v>15</v>
      </c>
      <c r="C79" s="9">
        <v>16.4835164835165</v>
      </c>
    </row>
    <row r="80" spans="1:3" ht="18" customHeight="1">
      <c r="A80" s="21" t="s">
        <v>595</v>
      </c>
      <c r="B80" s="28">
        <v>14</v>
      </c>
      <c r="C80" s="9">
        <v>15.384615384615399</v>
      </c>
    </row>
    <row r="81" spans="1:3" ht="18" customHeight="1">
      <c r="A81" s="21" t="s">
        <v>596</v>
      </c>
      <c r="B81" s="28">
        <v>7</v>
      </c>
      <c r="C81" s="9">
        <v>7.6923076923076898</v>
      </c>
    </row>
    <row r="82" spans="1:3" ht="18" customHeight="1">
      <c r="A82" s="21" t="s">
        <v>597</v>
      </c>
      <c r="B82" s="28">
        <v>5</v>
      </c>
      <c r="C82" s="9">
        <v>5.4945054945054901</v>
      </c>
    </row>
    <row r="83" spans="1:3" ht="18" customHeight="1">
      <c r="A83" s="21" t="s">
        <v>598</v>
      </c>
      <c r="B83" s="28">
        <v>14</v>
      </c>
      <c r="C83" s="9">
        <v>15.384615384615399</v>
      </c>
    </row>
    <row r="84" spans="1:3" ht="18" customHeight="1">
      <c r="A84" s="21" t="s">
        <v>599</v>
      </c>
      <c r="B84" s="28">
        <v>9</v>
      </c>
      <c r="C84" s="9">
        <v>9.8901098901098905</v>
      </c>
    </row>
    <row r="85" spans="1:3" ht="18" customHeight="1">
      <c r="A85" s="21" t="s">
        <v>12</v>
      </c>
      <c r="B85" s="28">
        <v>1</v>
      </c>
      <c r="C85" s="9">
        <v>1.0989010989011001</v>
      </c>
    </row>
    <row r="86" spans="1:3" ht="18" customHeight="1">
      <c r="A86" s="106" t="s">
        <v>0</v>
      </c>
      <c r="B86" s="3">
        <v>91</v>
      </c>
      <c r="C86" s="12">
        <v>100</v>
      </c>
    </row>
    <row r="87" spans="1:3" ht="18" customHeight="1"/>
    <row r="88" spans="1:3" ht="18" customHeight="1">
      <c r="A88" s="106"/>
      <c r="B88" s="126" t="s">
        <v>67</v>
      </c>
    </row>
    <row r="89" spans="1:3" ht="18" customHeight="1">
      <c r="A89" s="21" t="s">
        <v>61</v>
      </c>
      <c r="B89" s="29">
        <v>14.6</v>
      </c>
    </row>
    <row r="90" spans="1:3" ht="18" customHeight="1">
      <c r="A90" s="124" t="s">
        <v>62</v>
      </c>
      <c r="B90" s="30">
        <v>10.6</v>
      </c>
    </row>
    <row r="91" spans="1:3" ht="18" customHeight="1"/>
    <row r="92" spans="1:3" ht="18" customHeight="1">
      <c r="A92" s="25" t="s">
        <v>520</v>
      </c>
    </row>
    <row r="93" spans="1:3" ht="18" customHeight="1">
      <c r="A93" s="106" t="s">
        <v>67</v>
      </c>
      <c r="B93" s="126" t="s">
        <v>5</v>
      </c>
    </row>
    <row r="94" spans="1:3" ht="18" customHeight="1">
      <c r="A94" s="21" t="s">
        <v>597</v>
      </c>
      <c r="B94" s="31">
        <v>1</v>
      </c>
    </row>
    <row r="95" spans="1:3" ht="18" customHeight="1">
      <c r="A95" s="124" t="s">
        <v>599</v>
      </c>
      <c r="B95" s="30">
        <v>1</v>
      </c>
    </row>
    <row r="96" spans="1:3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　障害者の日常・経済活動調査
　ろう者編
　単純集計（本人）/ ２．就労・求職状況について&amp;"-,標準"&amp;11
</oddHeader>
    <oddFooter>&amp;C&amp;"HG丸ｺﾞｼｯｸM-PRO,標準"&amp;10&amp;P / &amp;N ページ　(問2-1・2)</oddFooter>
  </headerFooter>
  <rowBreaks count="3" manualBreakCount="3">
    <brk id="26" max="4" man="1"/>
    <brk id="47" max="16383" man="1"/>
    <brk id="69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2:G299"/>
  <sheetViews>
    <sheetView zoomScale="80" zoomScaleNormal="80" workbookViewId="0">
      <selection activeCell="B33" sqref="B33"/>
    </sheetView>
  </sheetViews>
  <sheetFormatPr defaultRowHeight="13.5"/>
  <cols>
    <col min="1" max="1" width="25.625" style="21" customWidth="1"/>
    <col min="3" max="3" width="9.5" bestFit="1" customWidth="1"/>
    <col min="4" max="4" width="4.625" style="7" customWidth="1"/>
    <col min="5" max="5" width="25.625" style="21" customWidth="1"/>
  </cols>
  <sheetData>
    <row r="2" spans="1:7" ht="18" customHeight="1">
      <c r="A2" s="21" t="s">
        <v>516</v>
      </c>
    </row>
    <row r="3" spans="1:7" ht="18" customHeight="1"/>
    <row r="4" spans="1:7" ht="18" customHeight="1">
      <c r="A4" s="21" t="s">
        <v>68</v>
      </c>
    </row>
    <row r="5" spans="1:7" ht="18" customHeight="1">
      <c r="A5" s="70" t="s">
        <v>517</v>
      </c>
    </row>
    <row r="6" spans="1:7" ht="18" customHeight="1"/>
    <row r="7" spans="1:7" ht="18" customHeight="1">
      <c r="A7" s="21" t="s">
        <v>69</v>
      </c>
      <c r="E7" s="21" t="s">
        <v>70</v>
      </c>
    </row>
    <row r="8" spans="1:7" s="65" customFormat="1" ht="18" customHeight="1">
      <c r="A8" s="108"/>
      <c r="B8" s="107" t="s">
        <v>5</v>
      </c>
      <c r="C8" s="108" t="s">
        <v>572</v>
      </c>
      <c r="D8" s="118"/>
      <c r="E8" s="108"/>
      <c r="F8" s="107" t="s">
        <v>5</v>
      </c>
      <c r="G8" s="108" t="s">
        <v>572</v>
      </c>
    </row>
    <row r="9" spans="1:7" ht="18" customHeight="1">
      <c r="A9" s="21" t="s">
        <v>71</v>
      </c>
      <c r="B9" s="8">
        <v>49</v>
      </c>
      <c r="C9" s="9">
        <v>43.75</v>
      </c>
      <c r="E9" s="21" t="s">
        <v>71</v>
      </c>
      <c r="F9" s="8">
        <v>28</v>
      </c>
      <c r="G9" s="9">
        <v>25</v>
      </c>
    </row>
    <row r="10" spans="1:7" ht="18" customHeight="1">
      <c r="A10" s="21" t="s">
        <v>72</v>
      </c>
      <c r="B10" s="8">
        <v>22</v>
      </c>
      <c r="C10" s="9">
        <v>19.6428571428571</v>
      </c>
      <c r="E10" s="21" t="s">
        <v>72</v>
      </c>
      <c r="F10" s="8">
        <v>42</v>
      </c>
      <c r="G10" s="9">
        <v>37.5</v>
      </c>
    </row>
    <row r="11" spans="1:7" ht="18" customHeight="1">
      <c r="A11" s="21" t="s">
        <v>40</v>
      </c>
      <c r="B11" s="8">
        <v>14</v>
      </c>
      <c r="C11" s="9">
        <v>12.5</v>
      </c>
      <c r="E11" s="21" t="s">
        <v>600</v>
      </c>
      <c r="F11" s="8">
        <v>11</v>
      </c>
      <c r="G11" s="9">
        <v>9.8214285714285694</v>
      </c>
    </row>
    <row r="12" spans="1:7" ht="18" customHeight="1">
      <c r="A12" s="21" t="s">
        <v>12</v>
      </c>
      <c r="B12" s="8">
        <v>27</v>
      </c>
      <c r="C12" s="9">
        <v>24.1071428571429</v>
      </c>
      <c r="E12" s="21" t="s">
        <v>12</v>
      </c>
      <c r="F12" s="8">
        <v>31</v>
      </c>
      <c r="G12" s="9">
        <v>27.678571428571399</v>
      </c>
    </row>
    <row r="13" spans="1:7" ht="18" customHeight="1">
      <c r="A13" s="106" t="s">
        <v>0</v>
      </c>
      <c r="B13" s="3">
        <v>112</v>
      </c>
      <c r="C13" s="12">
        <v>100</v>
      </c>
      <c r="E13" s="106" t="s">
        <v>0</v>
      </c>
      <c r="F13" s="3">
        <v>112</v>
      </c>
      <c r="G13" s="12">
        <v>100</v>
      </c>
    </row>
    <row r="14" spans="1:7" ht="18" customHeight="1"/>
    <row r="15" spans="1:7" ht="18" customHeight="1"/>
    <row r="16" spans="1:7" ht="18" customHeight="1">
      <c r="A16" s="21" t="s">
        <v>73</v>
      </c>
      <c r="E16" s="21" t="s">
        <v>74</v>
      </c>
    </row>
    <row r="17" spans="1:7" s="21" customFormat="1" ht="18" customHeight="1">
      <c r="A17" s="108"/>
      <c r="B17" s="107" t="s">
        <v>5</v>
      </c>
      <c r="C17" s="108" t="s">
        <v>572</v>
      </c>
      <c r="D17" s="118"/>
      <c r="E17" s="108"/>
      <c r="F17" s="107" t="s">
        <v>5</v>
      </c>
      <c r="G17" s="108" t="s">
        <v>572</v>
      </c>
    </row>
    <row r="18" spans="1:7" ht="18" customHeight="1">
      <c r="A18" s="21" t="s">
        <v>71</v>
      </c>
      <c r="B18" s="8">
        <v>23</v>
      </c>
      <c r="C18" s="9">
        <v>20.535714285714299</v>
      </c>
      <c r="E18" s="21" t="s">
        <v>71</v>
      </c>
      <c r="F18" s="8">
        <v>61</v>
      </c>
      <c r="G18" s="9">
        <v>54.464285714285701</v>
      </c>
    </row>
    <row r="19" spans="1:7" ht="18" customHeight="1">
      <c r="A19" s="21" t="s">
        <v>72</v>
      </c>
      <c r="B19" s="8">
        <v>52</v>
      </c>
      <c r="C19" s="9">
        <v>46.428571428571402</v>
      </c>
      <c r="E19" s="21" t="s">
        <v>72</v>
      </c>
      <c r="F19" s="8">
        <v>14</v>
      </c>
      <c r="G19" s="9">
        <v>12.5</v>
      </c>
    </row>
    <row r="20" spans="1:7" ht="18" customHeight="1">
      <c r="A20" s="21" t="s">
        <v>40</v>
      </c>
      <c r="B20" s="8">
        <v>7</v>
      </c>
      <c r="C20" s="9">
        <v>6.25</v>
      </c>
      <c r="E20" s="21" t="s">
        <v>600</v>
      </c>
      <c r="F20" s="8">
        <v>9</v>
      </c>
      <c r="G20" s="9">
        <v>8.03571428571429</v>
      </c>
    </row>
    <row r="21" spans="1:7" ht="18" customHeight="1">
      <c r="A21" s="21" t="s">
        <v>12</v>
      </c>
      <c r="B21" s="8">
        <v>30</v>
      </c>
      <c r="C21" s="9">
        <v>26.785714285714299</v>
      </c>
      <c r="E21" s="21" t="s">
        <v>12</v>
      </c>
      <c r="F21" s="8">
        <v>28</v>
      </c>
      <c r="G21" s="9">
        <v>25</v>
      </c>
    </row>
    <row r="22" spans="1:7" ht="18" customHeight="1">
      <c r="A22" s="106" t="s">
        <v>0</v>
      </c>
      <c r="B22" s="3">
        <v>112</v>
      </c>
      <c r="C22" s="12">
        <v>100</v>
      </c>
      <c r="E22" s="106" t="s">
        <v>0</v>
      </c>
      <c r="F22" s="3">
        <v>112</v>
      </c>
      <c r="G22" s="12">
        <v>100</v>
      </c>
    </row>
    <row r="23" spans="1:7" ht="18" customHeight="1"/>
    <row r="24" spans="1:7" ht="18" customHeight="1"/>
    <row r="25" spans="1:7" ht="18" customHeight="1">
      <c r="A25" s="21" t="s">
        <v>75</v>
      </c>
      <c r="E25" s="21" t="s">
        <v>76</v>
      </c>
    </row>
    <row r="26" spans="1:7" s="21" customFormat="1" ht="18" customHeight="1">
      <c r="A26" s="108"/>
      <c r="B26" s="107" t="s">
        <v>5</v>
      </c>
      <c r="C26" s="108" t="s">
        <v>572</v>
      </c>
      <c r="D26" s="118"/>
      <c r="E26" s="108"/>
      <c r="F26" s="107" t="s">
        <v>5</v>
      </c>
      <c r="G26" s="108" t="s">
        <v>572</v>
      </c>
    </row>
    <row r="27" spans="1:7" ht="18" customHeight="1">
      <c r="A27" s="21" t="s">
        <v>71</v>
      </c>
      <c r="B27" s="8">
        <v>43</v>
      </c>
      <c r="C27" s="9">
        <v>38.392857142857103</v>
      </c>
      <c r="E27" s="21" t="s">
        <v>71</v>
      </c>
      <c r="F27" s="8">
        <v>36</v>
      </c>
      <c r="G27" s="9">
        <v>32.142857142857103</v>
      </c>
    </row>
    <row r="28" spans="1:7" ht="18" customHeight="1">
      <c r="A28" s="21" t="s">
        <v>72</v>
      </c>
      <c r="B28" s="8">
        <v>29</v>
      </c>
      <c r="C28" s="9">
        <v>25.8928571428571</v>
      </c>
      <c r="E28" s="21" t="s">
        <v>72</v>
      </c>
      <c r="F28" s="8">
        <v>41</v>
      </c>
      <c r="G28" s="9">
        <v>36.607142857142897</v>
      </c>
    </row>
    <row r="29" spans="1:7" ht="18" customHeight="1">
      <c r="A29" s="21" t="s">
        <v>40</v>
      </c>
      <c r="B29" s="8">
        <v>10</v>
      </c>
      <c r="C29" s="9">
        <v>8.9285714285714306</v>
      </c>
      <c r="E29" s="21" t="s">
        <v>600</v>
      </c>
      <c r="F29" s="8">
        <v>6</v>
      </c>
      <c r="G29" s="9">
        <v>5.3571428571428603</v>
      </c>
    </row>
    <row r="30" spans="1:7" ht="18" customHeight="1">
      <c r="A30" s="21" t="s">
        <v>12</v>
      </c>
      <c r="B30" s="8">
        <v>30</v>
      </c>
      <c r="C30" s="9">
        <v>26.785714285714299</v>
      </c>
      <c r="E30" s="21" t="s">
        <v>12</v>
      </c>
      <c r="F30" s="8">
        <v>29</v>
      </c>
      <c r="G30" s="9">
        <v>25.8928571428571</v>
      </c>
    </row>
    <row r="31" spans="1:7" ht="18" customHeight="1">
      <c r="A31" s="106" t="s">
        <v>0</v>
      </c>
      <c r="B31" s="3">
        <v>112</v>
      </c>
      <c r="C31" s="12">
        <v>100</v>
      </c>
      <c r="E31" s="106" t="s">
        <v>0</v>
      </c>
      <c r="F31" s="3">
        <v>112</v>
      </c>
      <c r="G31" s="12">
        <v>100</v>
      </c>
    </row>
    <row r="32" spans="1:7" ht="18" customHeight="1"/>
    <row r="33" spans="1:7" ht="18" customHeight="1"/>
    <row r="34" spans="1:7" ht="18" customHeight="1">
      <c r="A34" s="21" t="s">
        <v>77</v>
      </c>
      <c r="E34" s="21" t="s">
        <v>78</v>
      </c>
    </row>
    <row r="35" spans="1:7" s="21" customFormat="1" ht="18" customHeight="1">
      <c r="A35" s="108"/>
      <c r="B35" s="107" t="s">
        <v>5</v>
      </c>
      <c r="C35" s="108" t="s">
        <v>572</v>
      </c>
      <c r="D35" s="118"/>
      <c r="E35" s="108"/>
      <c r="F35" s="107" t="s">
        <v>5</v>
      </c>
      <c r="G35" s="108" t="s">
        <v>572</v>
      </c>
    </row>
    <row r="36" spans="1:7" ht="18" customHeight="1">
      <c r="A36" s="21" t="s">
        <v>71</v>
      </c>
      <c r="B36" s="8">
        <v>8</v>
      </c>
      <c r="C36" s="9">
        <v>7.1428571428571397</v>
      </c>
      <c r="E36" s="21" t="s">
        <v>71</v>
      </c>
      <c r="F36" s="8">
        <v>56</v>
      </c>
      <c r="G36" s="9">
        <v>50</v>
      </c>
    </row>
    <row r="37" spans="1:7" ht="18" customHeight="1">
      <c r="A37" s="21" t="s">
        <v>72</v>
      </c>
      <c r="B37" s="8">
        <v>52</v>
      </c>
      <c r="C37" s="9">
        <v>46.428571428571402</v>
      </c>
      <c r="E37" s="21" t="s">
        <v>72</v>
      </c>
      <c r="F37" s="8">
        <v>15</v>
      </c>
      <c r="G37" s="9">
        <v>13.3928571428571</v>
      </c>
    </row>
    <row r="38" spans="1:7" ht="18" customHeight="1">
      <c r="A38" s="21" t="s">
        <v>40</v>
      </c>
      <c r="B38" s="8">
        <v>18</v>
      </c>
      <c r="C38" s="9">
        <v>16.071428571428601</v>
      </c>
      <c r="E38" s="21" t="s">
        <v>600</v>
      </c>
      <c r="F38" s="8">
        <v>13</v>
      </c>
      <c r="G38" s="9">
        <v>11.6071428571429</v>
      </c>
    </row>
    <row r="39" spans="1:7" ht="18" customHeight="1">
      <c r="A39" s="21" t="s">
        <v>12</v>
      </c>
      <c r="B39" s="8">
        <v>34</v>
      </c>
      <c r="C39" s="9">
        <v>30.3571428571429</v>
      </c>
      <c r="E39" s="21" t="s">
        <v>12</v>
      </c>
      <c r="F39" s="8">
        <v>28</v>
      </c>
      <c r="G39" s="9">
        <v>25</v>
      </c>
    </row>
    <row r="40" spans="1:7" ht="18" customHeight="1">
      <c r="A40" s="106" t="s">
        <v>0</v>
      </c>
      <c r="B40" s="3">
        <v>112</v>
      </c>
      <c r="C40" s="12">
        <v>100</v>
      </c>
      <c r="E40" s="106" t="s">
        <v>0</v>
      </c>
      <c r="F40" s="3">
        <v>112</v>
      </c>
      <c r="G40" s="12">
        <v>100</v>
      </c>
    </row>
    <row r="41" spans="1:7" ht="18" customHeight="1"/>
    <row r="42" spans="1:7" ht="18" customHeight="1"/>
    <row r="43" spans="1:7" ht="18" customHeight="1">
      <c r="A43" s="21" t="s">
        <v>79</v>
      </c>
    </row>
    <row r="44" spans="1:7" s="21" customFormat="1" ht="18" customHeight="1">
      <c r="A44" s="108"/>
      <c r="B44" s="107" t="s">
        <v>5</v>
      </c>
      <c r="C44" s="108" t="s">
        <v>572</v>
      </c>
      <c r="D44" s="45"/>
    </row>
    <row r="45" spans="1:7" ht="18" customHeight="1">
      <c r="A45" s="21" t="s">
        <v>71</v>
      </c>
      <c r="B45" s="8">
        <v>75</v>
      </c>
      <c r="C45" s="9">
        <v>66.964285714285694</v>
      </c>
    </row>
    <row r="46" spans="1:7" ht="18" customHeight="1">
      <c r="A46" s="21" t="s">
        <v>72</v>
      </c>
      <c r="B46" s="8">
        <v>8</v>
      </c>
      <c r="C46" s="9">
        <v>7.1428571428571397</v>
      </c>
    </row>
    <row r="47" spans="1:7" ht="18" customHeight="1">
      <c r="A47" s="21" t="s">
        <v>40</v>
      </c>
      <c r="B47" s="8">
        <v>2</v>
      </c>
      <c r="C47" s="9">
        <v>1.78571428571429</v>
      </c>
    </row>
    <row r="48" spans="1:7" ht="18" customHeight="1">
      <c r="A48" s="21" t="s">
        <v>12</v>
      </c>
      <c r="B48" s="8">
        <v>27</v>
      </c>
      <c r="C48" s="9">
        <v>24.1071428571429</v>
      </c>
    </row>
    <row r="49" spans="1:7" ht="18" customHeight="1">
      <c r="A49" s="106" t="s">
        <v>0</v>
      </c>
      <c r="B49" s="3">
        <v>112</v>
      </c>
      <c r="C49" s="12">
        <v>100</v>
      </c>
    </row>
    <row r="50" spans="1:7" ht="18" customHeight="1"/>
    <row r="51" spans="1:7" ht="18" customHeight="1"/>
    <row r="52" spans="1:7" ht="18" customHeight="1">
      <c r="A52" s="21" t="s">
        <v>80</v>
      </c>
    </row>
    <row r="53" spans="1:7" ht="18" customHeight="1">
      <c r="A53" s="70" t="s">
        <v>517</v>
      </c>
    </row>
    <row r="54" spans="1:7" ht="18" customHeight="1"/>
    <row r="55" spans="1:7" ht="18" customHeight="1">
      <c r="A55" s="21" t="s">
        <v>69</v>
      </c>
      <c r="E55" s="21" t="s">
        <v>70</v>
      </c>
    </row>
    <row r="56" spans="1:7" s="65" customFormat="1" ht="18" customHeight="1">
      <c r="A56" s="108"/>
      <c r="B56" s="107" t="s">
        <v>5</v>
      </c>
      <c r="C56" s="108" t="s">
        <v>572</v>
      </c>
      <c r="D56" s="118"/>
      <c r="E56" s="108"/>
      <c r="F56" s="107" t="s">
        <v>5</v>
      </c>
      <c r="G56" s="108" t="s">
        <v>572</v>
      </c>
    </row>
    <row r="57" spans="1:7" ht="18" customHeight="1">
      <c r="A57" s="21" t="s">
        <v>81</v>
      </c>
      <c r="B57" s="8">
        <v>15</v>
      </c>
      <c r="C57" s="9">
        <v>16.4835164835165</v>
      </c>
      <c r="E57" s="21" t="s">
        <v>81</v>
      </c>
      <c r="F57" s="8">
        <v>13</v>
      </c>
      <c r="G57" s="9">
        <v>14.285714285714301</v>
      </c>
    </row>
    <row r="58" spans="1:7" ht="18" customHeight="1">
      <c r="A58" s="21" t="s">
        <v>82</v>
      </c>
      <c r="B58" s="8">
        <v>60</v>
      </c>
      <c r="C58" s="9">
        <v>65.934065934065899</v>
      </c>
      <c r="E58" s="21" t="s">
        <v>82</v>
      </c>
      <c r="F58" s="8">
        <v>54</v>
      </c>
      <c r="G58" s="9">
        <v>59.3406593406593</v>
      </c>
    </row>
    <row r="59" spans="1:7" ht="18" customHeight="1">
      <c r="A59" s="21" t="s">
        <v>40</v>
      </c>
      <c r="B59" s="8">
        <v>4</v>
      </c>
      <c r="C59" s="9">
        <v>4.3956043956044004</v>
      </c>
      <c r="E59" s="21" t="s">
        <v>600</v>
      </c>
      <c r="F59" s="8">
        <v>7</v>
      </c>
      <c r="G59" s="9">
        <v>7.6923076923076898</v>
      </c>
    </row>
    <row r="60" spans="1:7" ht="18" customHeight="1">
      <c r="A60" s="21" t="s">
        <v>12</v>
      </c>
      <c r="B60" s="8">
        <v>12</v>
      </c>
      <c r="C60" s="9">
        <v>13.1868131868132</v>
      </c>
      <c r="E60" s="21" t="s">
        <v>12</v>
      </c>
      <c r="F60" s="8">
        <v>17</v>
      </c>
      <c r="G60" s="9">
        <v>18.6813186813187</v>
      </c>
    </row>
    <row r="61" spans="1:7" ht="18" customHeight="1">
      <c r="A61" s="106" t="s">
        <v>0</v>
      </c>
      <c r="B61" s="3">
        <v>91</v>
      </c>
      <c r="C61" s="12">
        <v>100</v>
      </c>
      <c r="E61" s="106" t="s">
        <v>0</v>
      </c>
      <c r="F61" s="3">
        <v>91</v>
      </c>
      <c r="G61" s="12">
        <v>100</v>
      </c>
    </row>
    <row r="62" spans="1:7" ht="18" customHeight="1"/>
    <row r="63" spans="1:7" ht="18" customHeight="1">
      <c r="A63" s="63"/>
    </row>
    <row r="64" spans="1:7" ht="18" customHeight="1">
      <c r="A64" s="21" t="s">
        <v>73</v>
      </c>
      <c r="E64" s="21" t="s">
        <v>74</v>
      </c>
    </row>
    <row r="65" spans="1:7" s="21" customFormat="1" ht="18" customHeight="1">
      <c r="A65" s="108"/>
      <c r="B65" s="107" t="s">
        <v>5</v>
      </c>
      <c r="C65" s="108" t="s">
        <v>572</v>
      </c>
      <c r="D65" s="118"/>
      <c r="E65" s="108"/>
      <c r="F65" s="107" t="s">
        <v>5</v>
      </c>
      <c r="G65" s="108" t="s">
        <v>572</v>
      </c>
    </row>
    <row r="66" spans="1:7" ht="18" customHeight="1">
      <c r="A66" s="21" t="s">
        <v>81</v>
      </c>
      <c r="B66" s="8">
        <v>19</v>
      </c>
      <c r="C66" s="9">
        <v>20.879120879120901</v>
      </c>
      <c r="E66" s="21" t="s">
        <v>81</v>
      </c>
      <c r="F66" s="8">
        <v>30</v>
      </c>
      <c r="G66" s="9">
        <v>32.967032967032999</v>
      </c>
    </row>
    <row r="67" spans="1:7" ht="18" customHeight="1">
      <c r="A67" s="21" t="s">
        <v>82</v>
      </c>
      <c r="B67" s="8">
        <v>50</v>
      </c>
      <c r="C67" s="9">
        <v>54.945054945054899</v>
      </c>
      <c r="E67" s="21" t="s">
        <v>82</v>
      </c>
      <c r="F67" s="8">
        <v>43</v>
      </c>
      <c r="G67" s="9">
        <v>47.252747252747199</v>
      </c>
    </row>
    <row r="68" spans="1:7" ht="18" customHeight="1">
      <c r="A68" s="21" t="s">
        <v>40</v>
      </c>
      <c r="B68" s="8">
        <v>6</v>
      </c>
      <c r="C68" s="9">
        <v>6.5934065934065904</v>
      </c>
      <c r="E68" s="21" t="s">
        <v>600</v>
      </c>
      <c r="F68" s="8">
        <v>4</v>
      </c>
      <c r="G68" s="9">
        <v>4.3956043956044004</v>
      </c>
    </row>
    <row r="69" spans="1:7" ht="18" customHeight="1">
      <c r="A69" s="21" t="s">
        <v>12</v>
      </c>
      <c r="B69" s="8">
        <v>16</v>
      </c>
      <c r="C69" s="9">
        <v>17.582417582417602</v>
      </c>
      <c r="E69" s="21" t="s">
        <v>12</v>
      </c>
      <c r="F69" s="8">
        <v>14</v>
      </c>
      <c r="G69" s="9">
        <v>15.384615384615399</v>
      </c>
    </row>
    <row r="70" spans="1:7" ht="18" customHeight="1">
      <c r="A70" s="106" t="s">
        <v>0</v>
      </c>
      <c r="B70" s="3">
        <v>91</v>
      </c>
      <c r="C70" s="12">
        <v>100</v>
      </c>
      <c r="E70" s="106" t="s">
        <v>0</v>
      </c>
      <c r="F70" s="3">
        <v>91</v>
      </c>
      <c r="G70" s="12">
        <v>100</v>
      </c>
    </row>
    <row r="71" spans="1:7" ht="18" customHeight="1"/>
    <row r="72" spans="1:7" ht="18" customHeight="1"/>
    <row r="73" spans="1:7" ht="18" customHeight="1">
      <c r="A73" s="21" t="s">
        <v>75</v>
      </c>
      <c r="E73" s="21" t="s">
        <v>76</v>
      </c>
    </row>
    <row r="74" spans="1:7" s="21" customFormat="1" ht="18" customHeight="1">
      <c r="A74" s="108"/>
      <c r="B74" s="107" t="s">
        <v>5</v>
      </c>
      <c r="C74" s="108" t="s">
        <v>572</v>
      </c>
      <c r="D74" s="118"/>
      <c r="E74" s="108"/>
      <c r="F74" s="107" t="s">
        <v>5</v>
      </c>
      <c r="G74" s="108" t="s">
        <v>572</v>
      </c>
    </row>
    <row r="75" spans="1:7" ht="18" customHeight="1">
      <c r="A75" s="21" t="s">
        <v>81</v>
      </c>
      <c r="B75" s="8">
        <v>30</v>
      </c>
      <c r="C75" s="9">
        <v>32.967032967032999</v>
      </c>
      <c r="E75" s="21" t="s">
        <v>81</v>
      </c>
      <c r="F75" s="8">
        <v>33</v>
      </c>
      <c r="G75" s="9">
        <v>36.263736263736298</v>
      </c>
    </row>
    <row r="76" spans="1:7" ht="18" customHeight="1">
      <c r="A76" s="21" t="s">
        <v>82</v>
      </c>
      <c r="B76" s="8">
        <v>39</v>
      </c>
      <c r="C76" s="9">
        <v>42.857142857142897</v>
      </c>
      <c r="E76" s="21" t="s">
        <v>82</v>
      </c>
      <c r="F76" s="8">
        <v>37</v>
      </c>
      <c r="G76" s="9">
        <v>40.6593406593407</v>
      </c>
    </row>
    <row r="77" spans="1:7" ht="18" customHeight="1">
      <c r="A77" s="21" t="s">
        <v>40</v>
      </c>
      <c r="B77" s="8">
        <v>8</v>
      </c>
      <c r="C77" s="9">
        <v>8.7912087912087902</v>
      </c>
      <c r="E77" s="21" t="s">
        <v>600</v>
      </c>
      <c r="F77" s="8">
        <v>7</v>
      </c>
      <c r="G77" s="9">
        <v>7.6923076923076898</v>
      </c>
    </row>
    <row r="78" spans="1:7" ht="18" customHeight="1">
      <c r="A78" s="21" t="s">
        <v>12</v>
      </c>
      <c r="B78" s="8">
        <v>14</v>
      </c>
      <c r="C78" s="9">
        <v>15.384615384615399</v>
      </c>
      <c r="E78" s="21" t="s">
        <v>12</v>
      </c>
      <c r="F78" s="8">
        <v>14</v>
      </c>
      <c r="G78" s="9">
        <v>15.384615384615399</v>
      </c>
    </row>
    <row r="79" spans="1:7" ht="18" customHeight="1">
      <c r="A79" s="106" t="s">
        <v>0</v>
      </c>
      <c r="B79" s="3">
        <v>91</v>
      </c>
      <c r="C79" s="12">
        <v>100</v>
      </c>
      <c r="E79" s="106" t="s">
        <v>0</v>
      </c>
      <c r="F79" s="3">
        <v>91</v>
      </c>
      <c r="G79" s="12">
        <v>100</v>
      </c>
    </row>
    <row r="80" spans="1:7" ht="18" customHeight="1"/>
    <row r="81" spans="1:7" ht="18" customHeight="1"/>
    <row r="82" spans="1:7" ht="18" customHeight="1">
      <c r="A82" s="21" t="s">
        <v>77</v>
      </c>
      <c r="E82" s="21" t="s">
        <v>78</v>
      </c>
    </row>
    <row r="83" spans="1:7" s="21" customFormat="1" ht="18" customHeight="1">
      <c r="A83" s="108"/>
      <c r="B83" s="107" t="s">
        <v>5</v>
      </c>
      <c r="C83" s="108" t="s">
        <v>572</v>
      </c>
      <c r="D83" s="118"/>
      <c r="E83" s="108"/>
      <c r="F83" s="107" t="s">
        <v>5</v>
      </c>
      <c r="G83" s="108" t="s">
        <v>572</v>
      </c>
    </row>
    <row r="84" spans="1:7" ht="18" customHeight="1">
      <c r="A84" s="21" t="s">
        <v>81</v>
      </c>
      <c r="B84" s="8">
        <v>6</v>
      </c>
      <c r="C84" s="9">
        <v>6.5934065934065904</v>
      </c>
      <c r="E84" s="21" t="s">
        <v>81</v>
      </c>
      <c r="F84" s="8">
        <v>29</v>
      </c>
      <c r="G84" s="9">
        <v>31.868131868131901</v>
      </c>
    </row>
    <row r="85" spans="1:7" ht="18" customHeight="1">
      <c r="A85" s="21" t="s">
        <v>82</v>
      </c>
      <c r="B85" s="8">
        <v>60</v>
      </c>
      <c r="C85" s="9">
        <v>65.934065934065899</v>
      </c>
      <c r="E85" s="21" t="s">
        <v>82</v>
      </c>
      <c r="F85" s="8">
        <v>39</v>
      </c>
      <c r="G85" s="9">
        <v>42.857142857142897</v>
      </c>
    </row>
    <row r="86" spans="1:7" ht="18" customHeight="1">
      <c r="A86" s="21" t="s">
        <v>40</v>
      </c>
      <c r="B86" s="8">
        <v>7</v>
      </c>
      <c r="C86" s="9">
        <v>7.6923076923076898</v>
      </c>
      <c r="E86" s="21" t="s">
        <v>600</v>
      </c>
      <c r="F86" s="8">
        <v>7</v>
      </c>
      <c r="G86" s="9">
        <v>7.6923076923076898</v>
      </c>
    </row>
    <row r="87" spans="1:7" ht="18" customHeight="1">
      <c r="A87" s="21" t="s">
        <v>12</v>
      </c>
      <c r="B87" s="8">
        <v>18</v>
      </c>
      <c r="C87" s="9">
        <v>19.780219780219799</v>
      </c>
      <c r="E87" s="21" t="s">
        <v>12</v>
      </c>
      <c r="F87" s="8">
        <v>16</v>
      </c>
      <c r="G87" s="9">
        <v>17.582417582417602</v>
      </c>
    </row>
    <row r="88" spans="1:7" ht="18" customHeight="1">
      <c r="A88" s="106" t="s">
        <v>0</v>
      </c>
      <c r="B88" s="3">
        <v>91</v>
      </c>
      <c r="C88" s="12">
        <v>100</v>
      </c>
      <c r="E88" s="106" t="s">
        <v>0</v>
      </c>
      <c r="F88" s="3">
        <v>91</v>
      </c>
      <c r="G88" s="12">
        <v>100</v>
      </c>
    </row>
    <row r="89" spans="1:7" ht="18" customHeight="1"/>
    <row r="90" spans="1:7" ht="18" customHeight="1"/>
    <row r="91" spans="1:7" ht="18" customHeight="1">
      <c r="A91" s="21" t="s">
        <v>79</v>
      </c>
    </row>
    <row r="92" spans="1:7" s="21" customFormat="1" ht="18" customHeight="1">
      <c r="A92" s="108"/>
      <c r="B92" s="107" t="s">
        <v>5</v>
      </c>
      <c r="C92" s="108" t="s">
        <v>4</v>
      </c>
      <c r="D92" s="45"/>
    </row>
    <row r="93" spans="1:7" ht="18" customHeight="1">
      <c r="A93" s="21" t="s">
        <v>81</v>
      </c>
      <c r="B93" s="8">
        <v>21</v>
      </c>
      <c r="C93" s="9">
        <v>23.076923076923102</v>
      </c>
    </row>
    <row r="94" spans="1:7" ht="18" customHeight="1">
      <c r="A94" s="21" t="s">
        <v>82</v>
      </c>
      <c r="B94" s="8">
        <v>53</v>
      </c>
      <c r="C94" s="9">
        <v>58.241758241758198</v>
      </c>
    </row>
    <row r="95" spans="1:7" ht="18" customHeight="1">
      <c r="A95" s="21" t="s">
        <v>40</v>
      </c>
      <c r="B95" s="8">
        <v>2</v>
      </c>
      <c r="C95" s="9">
        <v>2.1978021978022002</v>
      </c>
    </row>
    <row r="96" spans="1:7" ht="18" customHeight="1">
      <c r="A96" s="21" t="s">
        <v>12</v>
      </c>
      <c r="B96" s="8">
        <v>15</v>
      </c>
      <c r="C96" s="9">
        <v>16.4835164835165</v>
      </c>
    </row>
    <row r="97" spans="1:3" ht="18" customHeight="1">
      <c r="A97" s="106" t="s">
        <v>0</v>
      </c>
      <c r="B97" s="3">
        <v>91</v>
      </c>
      <c r="C97" s="12">
        <v>100</v>
      </c>
    </row>
    <row r="98" spans="1:3" ht="18" customHeight="1"/>
    <row r="99" spans="1:3" ht="18" customHeight="1"/>
    <row r="100" spans="1:3" ht="18" customHeight="1"/>
    <row r="101" spans="1:3" ht="18" customHeight="1"/>
    <row r="102" spans="1:3" ht="18" customHeight="1"/>
    <row r="103" spans="1:3" ht="18" customHeight="1"/>
    <row r="104" spans="1:3" ht="18" customHeight="1"/>
    <row r="105" spans="1:3" ht="18" customHeight="1"/>
    <row r="106" spans="1:3" ht="18" customHeight="1"/>
    <row r="107" spans="1:3" ht="18" customHeight="1"/>
    <row r="108" spans="1:3" ht="18" customHeight="1"/>
    <row r="109" spans="1:3" ht="18" customHeight="1"/>
    <row r="110" spans="1:3" ht="18" customHeight="1"/>
    <row r="111" spans="1:3" ht="18" customHeight="1"/>
    <row r="112" spans="1:3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　障害者の日常・経済活動調査
　ろう者編
　単純集計（本人）/ ２．就労・求職状況について&amp;"-,標準"&amp;11
</oddHeader>
    <oddFooter>&amp;C&amp;"HG丸ｺﾞｼｯｸM-PRO,標準"&amp;10&amp;P / &amp;N ページ　(問2-1・2)</oddFooter>
  </headerFooter>
  <rowBreaks count="3" manualBreakCount="3">
    <brk id="32" max="16383" man="1"/>
    <brk id="50" max="16383" man="1"/>
    <brk id="8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2:M299"/>
  <sheetViews>
    <sheetView zoomScale="80" zoomScaleNormal="80" workbookViewId="0">
      <selection activeCell="B33" sqref="B33"/>
    </sheetView>
  </sheetViews>
  <sheetFormatPr defaultRowHeight="13.5"/>
  <cols>
    <col min="1" max="1" width="48" style="21" customWidth="1"/>
  </cols>
  <sheetData>
    <row r="2" spans="1:9" ht="18" customHeight="1">
      <c r="A2" s="21" t="s">
        <v>511</v>
      </c>
    </row>
    <row r="3" spans="1:9" ht="18" customHeight="1"/>
    <row r="4" spans="1:9" s="21" customFormat="1" ht="18" customHeight="1">
      <c r="A4" s="106"/>
      <c r="B4" s="107" t="s">
        <v>5</v>
      </c>
      <c r="C4" s="108" t="s">
        <v>4</v>
      </c>
      <c r="I4" s="45"/>
    </row>
    <row r="5" spans="1:9" ht="18" customHeight="1">
      <c r="A5" s="21" t="s">
        <v>83</v>
      </c>
      <c r="B5" s="8">
        <v>70</v>
      </c>
      <c r="C5" s="9">
        <v>62.5</v>
      </c>
      <c r="I5" s="9"/>
    </row>
    <row r="6" spans="1:9" ht="18" customHeight="1">
      <c r="A6" s="21" t="s">
        <v>84</v>
      </c>
      <c r="B6" s="8">
        <v>6</v>
      </c>
      <c r="C6" s="9">
        <v>5.3571428571428603</v>
      </c>
      <c r="I6" s="9"/>
    </row>
    <row r="7" spans="1:9" ht="18" customHeight="1">
      <c r="A7" s="21" t="s">
        <v>85</v>
      </c>
      <c r="B7" s="8">
        <v>9</v>
      </c>
      <c r="C7" s="9">
        <v>8.03571428571429</v>
      </c>
      <c r="I7" s="9"/>
    </row>
    <row r="8" spans="1:9" ht="18" customHeight="1">
      <c r="A8" s="21" t="s">
        <v>86</v>
      </c>
      <c r="B8" s="8">
        <v>18</v>
      </c>
      <c r="C8" s="9">
        <v>16.071428571428601</v>
      </c>
      <c r="I8" s="9"/>
    </row>
    <row r="9" spans="1:9" ht="18" customHeight="1">
      <c r="A9" s="21" t="s">
        <v>12</v>
      </c>
      <c r="B9" s="8">
        <v>9</v>
      </c>
      <c r="C9" s="9">
        <v>8.03571428571429</v>
      </c>
      <c r="I9" s="9"/>
    </row>
    <row r="10" spans="1:9" ht="18" customHeight="1">
      <c r="A10" s="106" t="s">
        <v>0</v>
      </c>
      <c r="B10" s="3">
        <v>112</v>
      </c>
      <c r="C10" s="12">
        <v>100</v>
      </c>
      <c r="I10" s="9"/>
    </row>
    <row r="11" spans="1:9" ht="18" customHeight="1">
      <c r="I11" s="9"/>
    </row>
    <row r="12" spans="1:9" ht="18" customHeight="1">
      <c r="I12" s="9"/>
    </row>
    <row r="13" spans="1:9" ht="18" customHeight="1">
      <c r="A13" s="21" t="s">
        <v>512</v>
      </c>
      <c r="I13" s="9"/>
    </row>
    <row r="14" spans="1:9" ht="18" customHeight="1">
      <c r="I14" s="9"/>
    </row>
    <row r="15" spans="1:9" s="21" customFormat="1" ht="18" customHeight="1">
      <c r="A15" s="106"/>
      <c r="B15" s="107" t="s">
        <v>5</v>
      </c>
      <c r="C15" s="108" t="s">
        <v>4</v>
      </c>
      <c r="I15" s="139"/>
    </row>
    <row r="16" spans="1:9" ht="18" customHeight="1">
      <c r="A16" s="116" t="s">
        <v>23</v>
      </c>
      <c r="B16" s="8">
        <v>1</v>
      </c>
      <c r="C16" s="9">
        <v>11.1111111111111</v>
      </c>
      <c r="I16" s="13"/>
    </row>
    <row r="17" spans="1:13" ht="18" customHeight="1">
      <c r="A17" s="116" t="s">
        <v>24</v>
      </c>
      <c r="B17" s="8">
        <v>2</v>
      </c>
      <c r="C17" s="9">
        <v>22.2222222222222</v>
      </c>
    </row>
    <row r="18" spans="1:13" ht="18" customHeight="1">
      <c r="A18" s="21" t="s">
        <v>33</v>
      </c>
      <c r="B18" s="8">
        <v>2</v>
      </c>
      <c r="C18" s="9">
        <v>22.2222222222222</v>
      </c>
    </row>
    <row r="19" spans="1:13" ht="18" customHeight="1">
      <c r="A19" s="21" t="s">
        <v>36</v>
      </c>
      <c r="B19" s="8">
        <v>2</v>
      </c>
      <c r="C19" s="9">
        <v>22.2222222222222</v>
      </c>
    </row>
    <row r="20" spans="1:13" ht="18" customHeight="1">
      <c r="A20" s="21" t="s">
        <v>37</v>
      </c>
      <c r="B20" s="8">
        <v>1</v>
      </c>
      <c r="C20" s="9">
        <v>11.1111111111111</v>
      </c>
    </row>
    <row r="21" spans="1:13" ht="18" customHeight="1">
      <c r="A21" s="116" t="s">
        <v>12</v>
      </c>
      <c r="B21" s="8">
        <v>1</v>
      </c>
      <c r="C21" s="9">
        <v>11.1111111111111</v>
      </c>
    </row>
    <row r="22" spans="1:13" ht="18" customHeight="1">
      <c r="A22" s="106" t="s">
        <v>0</v>
      </c>
      <c r="B22" s="3">
        <v>9</v>
      </c>
      <c r="C22" s="12">
        <v>100</v>
      </c>
    </row>
    <row r="23" spans="1:13" ht="18" customHeight="1">
      <c r="M23" s="7"/>
    </row>
    <row r="24" spans="1:13" ht="18" customHeight="1">
      <c r="A24" s="25" t="s">
        <v>513</v>
      </c>
      <c r="M24" s="7"/>
    </row>
    <row r="25" spans="1:13" ht="18" customHeight="1">
      <c r="A25" s="106"/>
      <c r="B25" s="126" t="s">
        <v>5</v>
      </c>
      <c r="M25" s="9"/>
    </row>
    <row r="26" spans="1:13" ht="18" customHeight="1">
      <c r="A26" s="116" t="s">
        <v>24</v>
      </c>
      <c r="B26" s="33">
        <v>4</v>
      </c>
      <c r="M26" s="9"/>
    </row>
    <row r="27" spans="1:13" ht="18" customHeight="1">
      <c r="A27" s="21" t="s">
        <v>32</v>
      </c>
      <c r="B27" s="33">
        <v>1</v>
      </c>
      <c r="M27" s="13"/>
    </row>
    <row r="28" spans="1:13" ht="18" customHeight="1">
      <c r="A28" s="21" t="s">
        <v>33</v>
      </c>
      <c r="B28" s="33">
        <v>5</v>
      </c>
    </row>
    <row r="29" spans="1:13" ht="18" customHeight="1">
      <c r="A29" s="21" t="s">
        <v>36</v>
      </c>
      <c r="B29" s="33">
        <v>4</v>
      </c>
    </row>
    <row r="30" spans="1:13" ht="18" customHeight="1">
      <c r="A30" s="21" t="s">
        <v>37</v>
      </c>
      <c r="B30" s="33">
        <v>2</v>
      </c>
    </row>
    <row r="31" spans="1:13" ht="18" customHeight="1">
      <c r="A31" s="106" t="s">
        <v>0</v>
      </c>
      <c r="B31" s="23">
        <v>16</v>
      </c>
    </row>
    <row r="32" spans="1:13" ht="18" customHeight="1">
      <c r="A32" s="25"/>
    </row>
    <row r="33" spans="1:3" ht="18" customHeight="1"/>
    <row r="34" spans="1:3" ht="18" customHeight="1">
      <c r="A34" s="21" t="s">
        <v>514</v>
      </c>
    </row>
    <row r="35" spans="1:3" ht="18" customHeight="1"/>
    <row r="36" spans="1:3" s="21" customFormat="1" ht="18" customHeight="1">
      <c r="A36" s="106"/>
      <c r="B36" s="107" t="s">
        <v>5</v>
      </c>
      <c r="C36" s="108" t="s">
        <v>4</v>
      </c>
    </row>
    <row r="37" spans="1:3" ht="18" customHeight="1">
      <c r="A37" s="21" t="s">
        <v>451</v>
      </c>
      <c r="B37" s="6">
        <v>2</v>
      </c>
      <c r="C37" s="9">
        <v>22.2222222222222</v>
      </c>
    </row>
    <row r="38" spans="1:3" ht="18" customHeight="1">
      <c r="A38" s="21" t="s">
        <v>466</v>
      </c>
      <c r="B38" s="6">
        <v>3</v>
      </c>
      <c r="C38" s="9">
        <v>33.3333333333333</v>
      </c>
    </row>
    <row r="39" spans="1:3" ht="18" customHeight="1">
      <c r="A39" s="21" t="s">
        <v>467</v>
      </c>
      <c r="B39" s="6">
        <v>0</v>
      </c>
      <c r="C39" s="9">
        <v>0</v>
      </c>
    </row>
    <row r="40" spans="1:3" ht="18" customHeight="1">
      <c r="A40" s="21" t="s">
        <v>468</v>
      </c>
      <c r="B40" s="6">
        <v>1</v>
      </c>
      <c r="C40" s="9">
        <v>11.1111111111111</v>
      </c>
    </row>
    <row r="41" spans="1:3" ht="18" customHeight="1">
      <c r="A41" s="21" t="s">
        <v>469</v>
      </c>
      <c r="B41" s="6">
        <v>0</v>
      </c>
      <c r="C41" s="9">
        <v>0</v>
      </c>
    </row>
    <row r="42" spans="1:3" ht="18" customHeight="1">
      <c r="A42" s="21" t="s">
        <v>470</v>
      </c>
      <c r="B42" s="6">
        <v>2</v>
      </c>
      <c r="C42" s="9">
        <v>22.2222222222222</v>
      </c>
    </row>
    <row r="43" spans="1:3" ht="18" customHeight="1">
      <c r="A43" s="21" t="s">
        <v>471</v>
      </c>
      <c r="B43" s="6">
        <v>0</v>
      </c>
      <c r="C43" s="9">
        <v>0</v>
      </c>
    </row>
    <row r="44" spans="1:3" ht="18" customHeight="1">
      <c r="A44" s="21" t="s">
        <v>458</v>
      </c>
      <c r="B44" s="6">
        <v>0</v>
      </c>
      <c r="C44" s="9">
        <v>0</v>
      </c>
    </row>
    <row r="45" spans="1:3" ht="18" customHeight="1">
      <c r="A45" s="21" t="s">
        <v>39</v>
      </c>
      <c r="B45" s="6">
        <v>0</v>
      </c>
      <c r="C45" s="9">
        <v>0</v>
      </c>
    </row>
    <row r="46" spans="1:3" ht="18" customHeight="1">
      <c r="A46" s="21" t="s">
        <v>40</v>
      </c>
      <c r="B46" s="6">
        <v>0</v>
      </c>
      <c r="C46" s="9">
        <v>0</v>
      </c>
    </row>
    <row r="47" spans="1:3" ht="18" customHeight="1">
      <c r="A47" s="21" t="s">
        <v>12</v>
      </c>
      <c r="B47" s="6">
        <v>1</v>
      </c>
      <c r="C47" s="9">
        <v>11.1111111111111</v>
      </c>
    </row>
    <row r="48" spans="1:3" ht="18" customHeight="1">
      <c r="A48" s="106" t="s">
        <v>0</v>
      </c>
      <c r="B48" s="3">
        <v>9</v>
      </c>
      <c r="C48" s="12">
        <v>100</v>
      </c>
    </row>
    <row r="49" spans="1:2" ht="18" customHeight="1"/>
    <row r="50" spans="1:2" ht="18" customHeight="1">
      <c r="A50" s="25" t="s">
        <v>513</v>
      </c>
    </row>
    <row r="51" spans="1:2" ht="18" customHeight="1">
      <c r="A51" s="106"/>
      <c r="B51" s="126" t="s">
        <v>5</v>
      </c>
    </row>
    <row r="52" spans="1:2" ht="18" customHeight="1">
      <c r="A52" s="21" t="s">
        <v>451</v>
      </c>
      <c r="B52" s="29">
        <v>3</v>
      </c>
    </row>
    <row r="53" spans="1:2" ht="18" customHeight="1">
      <c r="A53" s="21" t="s">
        <v>466</v>
      </c>
      <c r="B53" s="29">
        <v>4</v>
      </c>
    </row>
    <row r="54" spans="1:2" ht="18" customHeight="1">
      <c r="A54" s="21" t="s">
        <v>467</v>
      </c>
      <c r="B54" s="29">
        <v>7</v>
      </c>
    </row>
    <row r="55" spans="1:2" ht="18" customHeight="1">
      <c r="A55" s="21" t="s">
        <v>468</v>
      </c>
      <c r="B55" s="29">
        <v>0</v>
      </c>
    </row>
    <row r="56" spans="1:2" ht="18" customHeight="1">
      <c r="A56" s="21" t="s">
        <v>469</v>
      </c>
      <c r="B56" s="29">
        <v>0</v>
      </c>
    </row>
    <row r="57" spans="1:2" ht="18" customHeight="1">
      <c r="A57" s="21" t="s">
        <v>470</v>
      </c>
      <c r="B57" s="29">
        <v>2</v>
      </c>
    </row>
    <row r="58" spans="1:2" ht="18" customHeight="1">
      <c r="A58" s="21" t="s">
        <v>471</v>
      </c>
      <c r="B58" s="29">
        <v>0</v>
      </c>
    </row>
    <row r="59" spans="1:2" ht="18" customHeight="1">
      <c r="A59" s="21" t="s">
        <v>458</v>
      </c>
      <c r="B59" s="29">
        <v>1</v>
      </c>
    </row>
    <row r="60" spans="1:2" ht="18" customHeight="1">
      <c r="A60" s="21" t="s">
        <v>39</v>
      </c>
      <c r="B60" s="29">
        <v>0</v>
      </c>
    </row>
    <row r="61" spans="1:2" ht="18" customHeight="1">
      <c r="A61" s="21" t="s">
        <v>40</v>
      </c>
      <c r="B61" s="29">
        <v>0</v>
      </c>
    </row>
    <row r="62" spans="1:2" ht="18" customHeight="1">
      <c r="A62" s="106" t="s">
        <v>0</v>
      </c>
      <c r="B62" s="23">
        <v>17</v>
      </c>
    </row>
    <row r="63" spans="1:2" ht="18" customHeight="1"/>
    <row r="64" spans="1:2" ht="18" customHeight="1"/>
    <row r="65" spans="1:4" ht="18" customHeight="1">
      <c r="A65" s="21" t="s">
        <v>515</v>
      </c>
    </row>
    <row r="66" spans="1:4" ht="18" customHeight="1"/>
    <row r="67" spans="1:4" s="21" customFormat="1" ht="18" customHeight="1">
      <c r="A67" s="106"/>
      <c r="B67" s="107" t="s">
        <v>5</v>
      </c>
      <c r="C67" s="108" t="s">
        <v>4</v>
      </c>
      <c r="D67" s="45"/>
    </row>
    <row r="68" spans="1:4" ht="18" customHeight="1">
      <c r="A68" s="21" t="s">
        <v>49</v>
      </c>
      <c r="B68" s="6">
        <v>0</v>
      </c>
      <c r="C68" s="9">
        <v>0</v>
      </c>
      <c r="D68" s="9"/>
    </row>
    <row r="69" spans="1:4" ht="18" customHeight="1">
      <c r="A69" s="21" t="s">
        <v>50</v>
      </c>
      <c r="B69" s="6">
        <v>0</v>
      </c>
      <c r="C69" s="9">
        <v>0</v>
      </c>
      <c r="D69" s="9"/>
    </row>
    <row r="70" spans="1:4" ht="18" customHeight="1">
      <c r="A70" s="21" t="s">
        <v>51</v>
      </c>
      <c r="B70" s="6">
        <v>7</v>
      </c>
      <c r="C70" s="9">
        <v>77.7777777777778</v>
      </c>
      <c r="D70" s="9"/>
    </row>
    <row r="71" spans="1:4" ht="18" customHeight="1">
      <c r="A71" s="21" t="s">
        <v>40</v>
      </c>
      <c r="B71" s="6">
        <v>0</v>
      </c>
      <c r="C71" s="9">
        <v>0</v>
      </c>
      <c r="D71" s="9"/>
    </row>
    <row r="72" spans="1:4" ht="18" customHeight="1">
      <c r="A72" s="21" t="s">
        <v>12</v>
      </c>
      <c r="B72" s="6">
        <v>2</v>
      </c>
      <c r="C72" s="9">
        <v>22.2222222222222</v>
      </c>
      <c r="D72" s="9"/>
    </row>
    <row r="73" spans="1:4" ht="18" customHeight="1">
      <c r="A73" s="106" t="s">
        <v>0</v>
      </c>
      <c r="B73" s="3">
        <v>9</v>
      </c>
      <c r="C73" s="12">
        <v>100</v>
      </c>
      <c r="D73" s="13"/>
    </row>
    <row r="74" spans="1:4" ht="18" customHeight="1"/>
    <row r="75" spans="1:4" ht="18" customHeight="1">
      <c r="A75" s="25" t="s">
        <v>513</v>
      </c>
    </row>
    <row r="76" spans="1:4" s="21" customFormat="1" ht="18" customHeight="1">
      <c r="A76" s="106"/>
      <c r="B76" s="126" t="s">
        <v>5</v>
      </c>
    </row>
    <row r="77" spans="1:4" ht="18" customHeight="1">
      <c r="A77" s="21" t="s">
        <v>49</v>
      </c>
      <c r="B77" s="29">
        <v>3</v>
      </c>
    </row>
    <row r="78" spans="1:4" ht="18" customHeight="1">
      <c r="A78" s="21" t="s">
        <v>50</v>
      </c>
      <c r="B78" s="29">
        <v>0</v>
      </c>
    </row>
    <row r="79" spans="1:4" ht="18" customHeight="1">
      <c r="A79" s="21" t="s">
        <v>51</v>
      </c>
      <c r="B79" s="29">
        <v>8</v>
      </c>
    </row>
    <row r="80" spans="1:4" ht="18" customHeight="1">
      <c r="A80" s="21" t="s">
        <v>40</v>
      </c>
      <c r="B80" s="29">
        <v>2</v>
      </c>
    </row>
    <row r="81" spans="1:2" ht="18" customHeight="1">
      <c r="A81" s="21" t="s">
        <v>12</v>
      </c>
      <c r="B81" s="29">
        <v>0</v>
      </c>
    </row>
    <row r="82" spans="1:2" ht="18" customHeight="1">
      <c r="A82" s="106" t="s">
        <v>0</v>
      </c>
      <c r="B82" s="23">
        <v>13</v>
      </c>
    </row>
    <row r="83" spans="1:2" ht="18" customHeight="1"/>
    <row r="84" spans="1:2" ht="18" customHeight="1"/>
    <row r="85" spans="1:2" ht="18" customHeight="1"/>
    <row r="86" spans="1:2" ht="18" customHeight="1"/>
    <row r="87" spans="1:2" ht="18" customHeight="1"/>
    <row r="88" spans="1:2" ht="18" customHeight="1"/>
    <row r="89" spans="1:2" ht="18" customHeight="1"/>
    <row r="90" spans="1:2" ht="18" customHeight="1"/>
    <row r="91" spans="1:2" ht="18" customHeight="1"/>
    <row r="92" spans="1:2" ht="18" customHeight="1"/>
    <row r="93" spans="1:2" ht="18" customHeight="1"/>
    <row r="94" spans="1:2" ht="18" customHeight="1"/>
    <row r="95" spans="1:2" ht="18" customHeight="1"/>
    <row r="96" spans="1: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　障害者の日常・経済活動調査
　ろう者編
　単純集計（本人）/ ２．就労・求職状況について&amp;"-,標準"&amp;11
</oddHeader>
    <oddFooter>&amp;C&amp;"HG丸ｺﾞｼｯｸM-PRO,標準"&amp;10&amp;P / &amp;N ページ　(問2-1・2)</oddFooter>
  </headerFooter>
  <rowBreaks count="2" manualBreakCount="2">
    <brk id="32" max="16383" man="1"/>
    <brk id="6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B2:E299"/>
  <sheetViews>
    <sheetView zoomScale="80" zoomScaleNormal="80" workbookViewId="0">
      <selection activeCell="B33" sqref="B33"/>
    </sheetView>
  </sheetViews>
  <sheetFormatPr defaultRowHeight="13.5"/>
  <cols>
    <col min="2" max="2" width="31.5" style="21" customWidth="1"/>
    <col min="5" max="5" width="9" style="21"/>
    <col min="14" max="14" width="9" customWidth="1"/>
  </cols>
  <sheetData>
    <row r="2" spans="2:4" ht="18" customHeight="1">
      <c r="B2" s="21" t="s">
        <v>506</v>
      </c>
    </row>
    <row r="3" spans="2:4" ht="18" customHeight="1"/>
    <row r="4" spans="2:4" s="21" customFormat="1" ht="18" customHeight="1">
      <c r="B4" s="106"/>
      <c r="C4" s="107" t="s">
        <v>5</v>
      </c>
      <c r="D4" s="108" t="s">
        <v>572</v>
      </c>
    </row>
    <row r="5" spans="2:4" ht="18" customHeight="1">
      <c r="B5" s="21" t="s">
        <v>41</v>
      </c>
      <c r="C5" s="6">
        <v>1</v>
      </c>
      <c r="D5" s="9">
        <v>6.6666666666666696</v>
      </c>
    </row>
    <row r="6" spans="2:4" ht="18" customHeight="1">
      <c r="B6" s="21" t="s">
        <v>42</v>
      </c>
      <c r="C6" s="6">
        <v>0</v>
      </c>
      <c r="D6" s="9">
        <v>0</v>
      </c>
    </row>
    <row r="7" spans="2:4" ht="18" customHeight="1">
      <c r="B7" s="21" t="s">
        <v>43</v>
      </c>
      <c r="C7" s="6">
        <v>0</v>
      </c>
      <c r="D7" s="9">
        <v>0</v>
      </c>
    </row>
    <row r="8" spans="2:4" ht="18" customHeight="1">
      <c r="B8" s="21" t="s">
        <v>87</v>
      </c>
      <c r="C8" s="6">
        <v>0</v>
      </c>
      <c r="D8" s="9">
        <v>0</v>
      </c>
    </row>
    <row r="9" spans="2:4" ht="18" customHeight="1">
      <c r="B9" s="21" t="s">
        <v>44</v>
      </c>
      <c r="C9" s="6">
        <v>0</v>
      </c>
      <c r="D9" s="9">
        <v>0</v>
      </c>
    </row>
    <row r="10" spans="2:4" ht="18" customHeight="1">
      <c r="B10" s="21" t="s">
        <v>45</v>
      </c>
      <c r="C10" s="8">
        <v>2</v>
      </c>
      <c r="D10" s="9">
        <v>13.3333333333333</v>
      </c>
    </row>
    <row r="11" spans="2:4" ht="18" customHeight="1">
      <c r="B11" s="21" t="s">
        <v>46</v>
      </c>
      <c r="C11" s="8">
        <v>3</v>
      </c>
      <c r="D11" s="9">
        <v>20</v>
      </c>
    </row>
    <row r="12" spans="2:4" ht="18" customHeight="1">
      <c r="B12" s="21" t="s">
        <v>47</v>
      </c>
      <c r="C12" s="8">
        <v>5</v>
      </c>
      <c r="D12" s="9">
        <v>33.3333333333333</v>
      </c>
    </row>
    <row r="13" spans="2:4" ht="18" customHeight="1">
      <c r="B13" s="21" t="s">
        <v>48</v>
      </c>
      <c r="C13" s="8">
        <v>1</v>
      </c>
      <c r="D13" s="9">
        <v>6.6666666666666696</v>
      </c>
    </row>
    <row r="14" spans="2:4" ht="18" customHeight="1">
      <c r="B14" s="21" t="s">
        <v>40</v>
      </c>
      <c r="C14" s="8">
        <v>1</v>
      </c>
      <c r="D14" s="9">
        <v>6.6666666666666696</v>
      </c>
    </row>
    <row r="15" spans="2:4" ht="18" customHeight="1">
      <c r="B15" s="21" t="s">
        <v>12</v>
      </c>
      <c r="C15" s="8">
        <v>2</v>
      </c>
      <c r="D15" s="9">
        <v>13.3333333333333</v>
      </c>
    </row>
    <row r="16" spans="2:4" ht="18" customHeight="1">
      <c r="B16" s="106" t="s">
        <v>0</v>
      </c>
      <c r="C16" s="3">
        <v>15</v>
      </c>
      <c r="D16" s="12">
        <v>100</v>
      </c>
    </row>
    <row r="17" spans="2:4" ht="18" customHeight="1"/>
    <row r="18" spans="2:4" ht="18" customHeight="1"/>
    <row r="19" spans="2:4" ht="18" customHeight="1">
      <c r="B19" s="25" t="s">
        <v>507</v>
      </c>
    </row>
    <row r="20" spans="2:4" ht="18" customHeight="1">
      <c r="D20" s="65" t="s">
        <v>601</v>
      </c>
    </row>
    <row r="21" spans="2:4" s="21" customFormat="1" ht="18" customHeight="1">
      <c r="B21" s="106"/>
      <c r="C21" s="126" t="s">
        <v>5</v>
      </c>
    </row>
    <row r="22" spans="2:4" ht="18" customHeight="1">
      <c r="B22" s="21" t="s">
        <v>41</v>
      </c>
      <c r="C22" s="29">
        <v>4</v>
      </c>
    </row>
    <row r="23" spans="2:4" ht="18" customHeight="1">
      <c r="B23" s="21" t="s">
        <v>42</v>
      </c>
      <c r="C23" s="29">
        <v>0</v>
      </c>
    </row>
    <row r="24" spans="2:4" ht="18" customHeight="1">
      <c r="B24" s="21" t="s">
        <v>43</v>
      </c>
      <c r="C24" s="29">
        <v>1</v>
      </c>
    </row>
    <row r="25" spans="2:4" ht="18" customHeight="1">
      <c r="B25" s="21" t="s">
        <v>87</v>
      </c>
      <c r="C25" s="29">
        <v>0</v>
      </c>
    </row>
    <row r="26" spans="2:4" ht="18" customHeight="1">
      <c r="B26" s="21" t="s">
        <v>44</v>
      </c>
      <c r="C26" s="29">
        <v>1</v>
      </c>
    </row>
    <row r="27" spans="2:4" ht="18" customHeight="1">
      <c r="B27" s="21" t="s">
        <v>45</v>
      </c>
      <c r="C27" s="29">
        <v>5</v>
      </c>
    </row>
    <row r="28" spans="2:4" ht="18" customHeight="1">
      <c r="B28" s="21" t="s">
        <v>46</v>
      </c>
      <c r="C28" s="29">
        <v>2</v>
      </c>
    </row>
    <row r="29" spans="2:4" ht="18" customHeight="1">
      <c r="B29" s="21" t="s">
        <v>47</v>
      </c>
      <c r="C29" s="29">
        <v>6</v>
      </c>
    </row>
    <row r="30" spans="2:4" ht="18" customHeight="1">
      <c r="B30" s="21" t="s">
        <v>48</v>
      </c>
      <c r="C30" s="29">
        <v>0</v>
      </c>
    </row>
    <row r="31" spans="2:4" ht="18" customHeight="1">
      <c r="B31" s="21" t="s">
        <v>40</v>
      </c>
      <c r="C31" s="29">
        <v>0</v>
      </c>
    </row>
    <row r="32" spans="2:4" ht="18" customHeight="1">
      <c r="B32" s="124" t="s">
        <v>0</v>
      </c>
      <c r="C32" s="30">
        <v>19</v>
      </c>
    </row>
    <row r="33" spans="2:4" ht="18" customHeight="1"/>
    <row r="34" spans="2:4" ht="18" customHeight="1"/>
    <row r="35" spans="2:4" ht="18" customHeight="1">
      <c r="B35" s="21" t="s">
        <v>508</v>
      </c>
    </row>
    <row r="36" spans="2:4" ht="18" customHeight="1">
      <c r="D36" s="65" t="s">
        <v>602</v>
      </c>
    </row>
    <row r="37" spans="2:4" s="21" customFormat="1" ht="18" customHeight="1">
      <c r="B37" s="106" t="s">
        <v>88</v>
      </c>
      <c r="C37" s="107" t="s">
        <v>5</v>
      </c>
      <c r="D37" s="108" t="s">
        <v>572</v>
      </c>
    </row>
    <row r="38" spans="2:4" ht="18" customHeight="1">
      <c r="B38" s="21" t="s">
        <v>52</v>
      </c>
      <c r="C38" s="6">
        <v>0</v>
      </c>
      <c r="D38" s="9">
        <v>0</v>
      </c>
    </row>
    <row r="39" spans="2:4" ht="18" customHeight="1">
      <c r="B39" s="21" t="s">
        <v>53</v>
      </c>
      <c r="C39" s="6">
        <v>0</v>
      </c>
      <c r="D39" s="9">
        <v>0</v>
      </c>
    </row>
    <row r="40" spans="2:4" ht="18" customHeight="1">
      <c r="B40" s="21" t="s">
        <v>54</v>
      </c>
      <c r="C40" s="8">
        <v>2</v>
      </c>
      <c r="D40" s="9">
        <v>13.3333333333333</v>
      </c>
    </row>
    <row r="41" spans="2:4" ht="18" customHeight="1">
      <c r="B41" s="21" t="s">
        <v>55</v>
      </c>
      <c r="C41" s="8">
        <v>5</v>
      </c>
      <c r="D41" s="9">
        <v>33.3333333333333</v>
      </c>
    </row>
    <row r="42" spans="2:4" ht="18" customHeight="1">
      <c r="B42" s="21" t="s">
        <v>56</v>
      </c>
      <c r="C42" s="8">
        <v>3</v>
      </c>
      <c r="D42" s="9">
        <v>20</v>
      </c>
    </row>
    <row r="43" spans="2:4" ht="18" customHeight="1">
      <c r="B43" s="21" t="s">
        <v>57</v>
      </c>
      <c r="C43" s="6">
        <v>0</v>
      </c>
      <c r="D43" s="9">
        <v>0</v>
      </c>
    </row>
    <row r="44" spans="2:4" ht="18" customHeight="1">
      <c r="B44" s="21" t="s">
        <v>58</v>
      </c>
      <c r="C44" s="6">
        <v>3</v>
      </c>
      <c r="D44" s="9">
        <v>20</v>
      </c>
    </row>
    <row r="45" spans="2:4" ht="18" customHeight="1">
      <c r="B45" s="21" t="s">
        <v>89</v>
      </c>
      <c r="C45" s="6">
        <v>0</v>
      </c>
      <c r="D45" s="9">
        <v>0</v>
      </c>
    </row>
    <row r="46" spans="2:4" ht="18" customHeight="1">
      <c r="B46" s="21" t="s">
        <v>90</v>
      </c>
      <c r="C46" s="6">
        <v>0</v>
      </c>
      <c r="D46" s="9">
        <v>0</v>
      </c>
    </row>
    <row r="47" spans="2:4" ht="18" customHeight="1">
      <c r="B47" s="21" t="s">
        <v>91</v>
      </c>
      <c r="C47" s="6">
        <v>0</v>
      </c>
      <c r="D47" s="9">
        <v>0</v>
      </c>
    </row>
    <row r="48" spans="2:4" ht="18" customHeight="1">
      <c r="B48" s="21" t="s">
        <v>92</v>
      </c>
      <c r="C48" s="6">
        <v>0</v>
      </c>
      <c r="D48" s="9">
        <v>0</v>
      </c>
    </row>
    <row r="49" spans="2:5" ht="18" customHeight="1">
      <c r="B49" s="21" t="s">
        <v>93</v>
      </c>
      <c r="C49" s="6">
        <v>0</v>
      </c>
      <c r="D49" s="9">
        <v>0</v>
      </c>
    </row>
    <row r="50" spans="2:5" ht="18" customHeight="1">
      <c r="B50" s="21" t="s">
        <v>59</v>
      </c>
      <c r="C50" s="6">
        <v>0</v>
      </c>
      <c r="D50" s="9">
        <v>0</v>
      </c>
    </row>
    <row r="51" spans="2:5" ht="18" customHeight="1">
      <c r="B51" s="21" t="s">
        <v>40</v>
      </c>
      <c r="C51" s="6">
        <v>1</v>
      </c>
      <c r="D51" s="9">
        <v>6.6666666666666696</v>
      </c>
    </row>
    <row r="52" spans="2:5" ht="18" customHeight="1">
      <c r="B52" s="21" t="s">
        <v>12</v>
      </c>
      <c r="C52" s="6">
        <v>1</v>
      </c>
      <c r="D52" s="9">
        <v>6.6666666666666696</v>
      </c>
    </row>
    <row r="53" spans="2:5" ht="18" customHeight="1">
      <c r="B53" s="106" t="s">
        <v>0</v>
      </c>
      <c r="C53" s="3">
        <v>15</v>
      </c>
      <c r="D53" s="12">
        <v>100</v>
      </c>
    </row>
    <row r="54" spans="2:5" ht="18" customHeight="1"/>
    <row r="55" spans="2:5" ht="18" customHeight="1">
      <c r="B55" s="25" t="s">
        <v>507</v>
      </c>
      <c r="C55" s="24"/>
      <c r="D55" s="24"/>
      <c r="E55" s="25"/>
    </row>
    <row r="56" spans="2:5" ht="18" customHeight="1">
      <c r="B56" s="25"/>
      <c r="C56" s="26"/>
      <c r="D56" s="73" t="s">
        <v>94</v>
      </c>
    </row>
    <row r="57" spans="2:5" s="21" customFormat="1" ht="18" customHeight="1">
      <c r="B57" s="106" t="s">
        <v>88</v>
      </c>
      <c r="C57" s="126" t="s">
        <v>5</v>
      </c>
    </row>
    <row r="58" spans="2:5" ht="18" customHeight="1">
      <c r="B58" s="21" t="s">
        <v>52</v>
      </c>
      <c r="C58" s="29">
        <v>0</v>
      </c>
    </row>
    <row r="59" spans="2:5" ht="18" customHeight="1">
      <c r="B59" s="21" t="s">
        <v>53</v>
      </c>
      <c r="C59" s="29">
        <v>0</v>
      </c>
    </row>
    <row r="60" spans="2:5" ht="18" customHeight="1">
      <c r="B60" s="21" t="s">
        <v>54</v>
      </c>
      <c r="C60" s="33">
        <v>4</v>
      </c>
    </row>
    <row r="61" spans="2:5" ht="18" customHeight="1">
      <c r="B61" s="21" t="s">
        <v>55</v>
      </c>
      <c r="C61" s="33">
        <v>10</v>
      </c>
    </row>
    <row r="62" spans="2:5" ht="18" customHeight="1">
      <c r="B62" s="21" t="s">
        <v>56</v>
      </c>
      <c r="C62" s="33">
        <v>1</v>
      </c>
    </row>
    <row r="63" spans="2:5" ht="18" customHeight="1">
      <c r="B63" s="21" t="s">
        <v>57</v>
      </c>
      <c r="C63" s="33">
        <v>1</v>
      </c>
    </row>
    <row r="64" spans="2:5" ht="18" customHeight="1">
      <c r="B64" s="21" t="s">
        <v>58</v>
      </c>
      <c r="C64" s="33">
        <v>3</v>
      </c>
    </row>
    <row r="65" spans="2:4" ht="18" customHeight="1">
      <c r="B65" s="21" t="s">
        <v>89</v>
      </c>
      <c r="C65" s="29">
        <v>0</v>
      </c>
    </row>
    <row r="66" spans="2:4" ht="18" customHeight="1">
      <c r="B66" s="21" t="s">
        <v>90</v>
      </c>
      <c r="C66" s="29">
        <v>0</v>
      </c>
    </row>
    <row r="67" spans="2:4" ht="18" customHeight="1">
      <c r="B67" s="21" t="s">
        <v>91</v>
      </c>
      <c r="C67" s="29">
        <v>0</v>
      </c>
    </row>
    <row r="68" spans="2:4" ht="18" customHeight="1">
      <c r="B68" s="21" t="s">
        <v>92</v>
      </c>
      <c r="C68" s="29">
        <v>0</v>
      </c>
    </row>
    <row r="69" spans="2:4" ht="18" customHeight="1">
      <c r="B69" s="21" t="s">
        <v>93</v>
      </c>
      <c r="C69" s="29">
        <v>0</v>
      </c>
    </row>
    <row r="70" spans="2:4" ht="18" customHeight="1">
      <c r="B70" s="21" t="s">
        <v>59</v>
      </c>
      <c r="C70" s="29">
        <v>0</v>
      </c>
    </row>
    <row r="71" spans="2:4" ht="18" customHeight="1">
      <c r="B71" s="21" t="s">
        <v>40</v>
      </c>
      <c r="C71" s="29">
        <v>0</v>
      </c>
    </row>
    <row r="72" spans="2:4" ht="18" customHeight="1">
      <c r="B72" s="106" t="s">
        <v>0</v>
      </c>
      <c r="C72" s="23">
        <v>19</v>
      </c>
    </row>
    <row r="73" spans="2:4" ht="18" customHeight="1"/>
    <row r="74" spans="2:4" ht="18" customHeight="1"/>
    <row r="75" spans="2:4" s="21" customFormat="1" ht="18" customHeight="1">
      <c r="B75" s="106" t="s">
        <v>65</v>
      </c>
      <c r="C75" s="107" t="s">
        <v>5</v>
      </c>
      <c r="D75" s="108" t="s">
        <v>572</v>
      </c>
    </row>
    <row r="76" spans="2:4" ht="18" customHeight="1">
      <c r="B76" s="21" t="s">
        <v>425</v>
      </c>
      <c r="C76" s="6">
        <v>0</v>
      </c>
      <c r="D76" s="9">
        <v>0</v>
      </c>
    </row>
    <row r="77" spans="2:4" ht="18" customHeight="1">
      <c r="B77" s="21" t="s">
        <v>581</v>
      </c>
      <c r="C77" s="6">
        <v>0</v>
      </c>
      <c r="D77" s="9">
        <v>0</v>
      </c>
    </row>
    <row r="78" spans="2:4" ht="18" customHeight="1">
      <c r="B78" s="21" t="s">
        <v>582</v>
      </c>
      <c r="C78" s="6">
        <v>1</v>
      </c>
      <c r="D78" s="9">
        <v>6.6666666666666696</v>
      </c>
    </row>
    <row r="79" spans="2:4" ht="18" customHeight="1">
      <c r="B79" s="21" t="s">
        <v>583</v>
      </c>
      <c r="C79" s="6">
        <v>2</v>
      </c>
      <c r="D79" s="9">
        <v>13.3333333333333</v>
      </c>
    </row>
    <row r="80" spans="2:4" ht="18" customHeight="1">
      <c r="B80" s="21" t="s">
        <v>584</v>
      </c>
      <c r="C80" s="6">
        <v>0</v>
      </c>
      <c r="D80" s="9">
        <v>0</v>
      </c>
    </row>
    <row r="81" spans="2:5" ht="18" customHeight="1">
      <c r="B81" s="21" t="s">
        <v>585</v>
      </c>
      <c r="C81" s="6">
        <v>2</v>
      </c>
      <c r="D81" s="9">
        <v>13.3333333333333</v>
      </c>
    </row>
    <row r="82" spans="2:5" ht="18" customHeight="1">
      <c r="B82" s="21" t="s">
        <v>586</v>
      </c>
      <c r="C82" s="6">
        <v>4</v>
      </c>
      <c r="D82" s="9">
        <v>26.6666666666667</v>
      </c>
    </row>
    <row r="83" spans="2:5" ht="18" customHeight="1">
      <c r="B83" s="21" t="s">
        <v>587</v>
      </c>
      <c r="C83" s="6">
        <v>3</v>
      </c>
      <c r="D83" s="9">
        <v>20</v>
      </c>
    </row>
    <row r="84" spans="2:5" ht="18" customHeight="1">
      <c r="B84" s="21" t="s">
        <v>588</v>
      </c>
      <c r="C84" s="6">
        <v>1</v>
      </c>
      <c r="D84" s="9">
        <v>6.6666666666666696</v>
      </c>
    </row>
    <row r="85" spans="2:5" ht="18" customHeight="1">
      <c r="B85" s="21" t="s">
        <v>589</v>
      </c>
      <c r="C85" s="8">
        <v>0</v>
      </c>
      <c r="D85" s="9">
        <v>0</v>
      </c>
    </row>
    <row r="86" spans="2:5" ht="18" customHeight="1">
      <c r="B86" s="21" t="s">
        <v>590</v>
      </c>
      <c r="C86" s="8">
        <v>1</v>
      </c>
      <c r="D86" s="9">
        <v>6.6666666666666696</v>
      </c>
    </row>
    <row r="87" spans="2:5" ht="18" customHeight="1">
      <c r="B87" s="21" t="s">
        <v>66</v>
      </c>
      <c r="C87" s="8">
        <v>0</v>
      </c>
      <c r="D87" s="9">
        <v>0</v>
      </c>
    </row>
    <row r="88" spans="2:5" ht="18" customHeight="1">
      <c r="B88" s="21" t="s">
        <v>12</v>
      </c>
      <c r="C88" s="8">
        <v>1</v>
      </c>
      <c r="D88" s="9">
        <v>6.6666666666666696</v>
      </c>
    </row>
    <row r="89" spans="2:5" ht="18" customHeight="1">
      <c r="B89" s="106" t="s">
        <v>0</v>
      </c>
      <c r="C89" s="3">
        <v>15</v>
      </c>
      <c r="D89" s="12">
        <v>100</v>
      </c>
    </row>
    <row r="90" spans="2:5" ht="18" customHeight="1"/>
    <row r="91" spans="2:5" ht="18" customHeight="1">
      <c r="B91" s="25" t="s">
        <v>507</v>
      </c>
      <c r="C91" s="24"/>
      <c r="D91" s="24"/>
      <c r="E91" s="25"/>
    </row>
    <row r="92" spans="2:5" ht="18" customHeight="1">
      <c r="B92" s="25"/>
      <c r="C92" s="26"/>
      <c r="D92" s="73" t="s">
        <v>94</v>
      </c>
    </row>
    <row r="93" spans="2:5" s="21" customFormat="1" ht="18" customHeight="1">
      <c r="B93" s="106" t="s">
        <v>65</v>
      </c>
      <c r="C93" s="126" t="s">
        <v>5</v>
      </c>
    </row>
    <row r="94" spans="2:5" ht="18" customHeight="1">
      <c r="B94" s="21" t="s">
        <v>425</v>
      </c>
      <c r="C94" s="29">
        <v>0</v>
      </c>
    </row>
    <row r="95" spans="2:5" ht="18" customHeight="1">
      <c r="B95" s="21" t="s">
        <v>581</v>
      </c>
      <c r="C95" s="29">
        <v>0</v>
      </c>
    </row>
    <row r="96" spans="2:5" ht="18" customHeight="1">
      <c r="B96" s="21" t="s">
        <v>582</v>
      </c>
      <c r="C96" s="29">
        <v>0</v>
      </c>
    </row>
    <row r="97" spans="2:4" ht="18" customHeight="1">
      <c r="B97" s="21" t="s">
        <v>583</v>
      </c>
      <c r="C97" s="29">
        <v>3</v>
      </c>
    </row>
    <row r="98" spans="2:4" ht="18" customHeight="1">
      <c r="B98" s="21" t="s">
        <v>584</v>
      </c>
      <c r="C98" s="29">
        <v>0</v>
      </c>
    </row>
    <row r="99" spans="2:4" ht="18" customHeight="1">
      <c r="B99" s="21" t="s">
        <v>585</v>
      </c>
      <c r="C99" s="29">
        <v>4</v>
      </c>
    </row>
    <row r="100" spans="2:4" ht="18" customHeight="1">
      <c r="B100" s="21" t="s">
        <v>586</v>
      </c>
      <c r="C100" s="29">
        <v>2</v>
      </c>
    </row>
    <row r="101" spans="2:4" ht="18" customHeight="1">
      <c r="B101" s="21" t="s">
        <v>587</v>
      </c>
      <c r="C101" s="29">
        <v>5</v>
      </c>
    </row>
    <row r="102" spans="2:4" ht="18" customHeight="1">
      <c r="B102" s="21" t="s">
        <v>588</v>
      </c>
      <c r="C102" s="29">
        <v>3</v>
      </c>
    </row>
    <row r="103" spans="2:4" ht="18" customHeight="1">
      <c r="B103" s="21" t="s">
        <v>589</v>
      </c>
      <c r="C103" s="33">
        <v>0</v>
      </c>
    </row>
    <row r="104" spans="2:4" ht="18" customHeight="1">
      <c r="B104" s="21" t="s">
        <v>590</v>
      </c>
      <c r="C104" s="33">
        <v>0</v>
      </c>
    </row>
    <row r="105" spans="2:4" ht="18" customHeight="1">
      <c r="B105" s="21" t="s">
        <v>66</v>
      </c>
      <c r="C105" s="33">
        <v>0</v>
      </c>
    </row>
    <row r="106" spans="2:4" ht="18" customHeight="1">
      <c r="B106" s="106" t="s">
        <v>0</v>
      </c>
      <c r="C106" s="23">
        <v>17</v>
      </c>
    </row>
    <row r="107" spans="2:4" ht="18" customHeight="1"/>
    <row r="108" spans="2:4" ht="18" customHeight="1"/>
    <row r="109" spans="2:4" ht="18" customHeight="1">
      <c r="B109" s="21" t="s">
        <v>509</v>
      </c>
    </row>
    <row r="110" spans="2:4" ht="18" customHeight="1"/>
    <row r="111" spans="2:4" s="21" customFormat="1" ht="18" customHeight="1">
      <c r="B111" s="106" t="s">
        <v>63</v>
      </c>
      <c r="C111" s="107" t="s">
        <v>5</v>
      </c>
      <c r="D111" s="108" t="s">
        <v>572</v>
      </c>
    </row>
    <row r="112" spans="2:4" ht="18" customHeight="1">
      <c r="B112" s="45" t="s">
        <v>412</v>
      </c>
      <c r="C112" s="28">
        <v>1</v>
      </c>
      <c r="D112" s="9">
        <v>0.970873786407767</v>
      </c>
    </row>
    <row r="113" spans="2:4" ht="18" customHeight="1">
      <c r="B113" s="21" t="s">
        <v>575</v>
      </c>
      <c r="C113" s="28">
        <v>6</v>
      </c>
      <c r="D113" s="9">
        <v>5.8252427184466002</v>
      </c>
    </row>
    <row r="114" spans="2:4" ht="18" customHeight="1">
      <c r="B114" s="21" t="s">
        <v>578</v>
      </c>
      <c r="C114" s="28">
        <v>7</v>
      </c>
      <c r="D114" s="9">
        <v>6.7961165048543704</v>
      </c>
    </row>
    <row r="115" spans="2:4" ht="18" customHeight="1">
      <c r="B115" s="21" t="s">
        <v>579</v>
      </c>
      <c r="C115" s="28">
        <v>13</v>
      </c>
      <c r="D115" s="9">
        <v>12.621359223301001</v>
      </c>
    </row>
    <row r="116" spans="2:4" ht="18" customHeight="1">
      <c r="B116" s="21" t="s">
        <v>580</v>
      </c>
      <c r="C116" s="28">
        <v>40</v>
      </c>
      <c r="D116" s="9">
        <v>38.834951456310698</v>
      </c>
    </row>
    <row r="117" spans="2:4" ht="18" customHeight="1">
      <c r="B117" s="21" t="s">
        <v>577</v>
      </c>
      <c r="C117" s="28">
        <v>11</v>
      </c>
      <c r="D117" s="9">
        <v>10.6796116504854</v>
      </c>
    </row>
    <row r="118" spans="2:4" ht="18" customHeight="1">
      <c r="B118" s="21" t="s">
        <v>12</v>
      </c>
      <c r="C118" s="28">
        <v>25</v>
      </c>
      <c r="D118" s="9">
        <v>24.271844660194201</v>
      </c>
    </row>
    <row r="119" spans="2:4" ht="18" customHeight="1">
      <c r="B119" s="106" t="s">
        <v>0</v>
      </c>
      <c r="C119" s="3">
        <v>103</v>
      </c>
      <c r="D119" s="12">
        <v>100</v>
      </c>
    </row>
    <row r="120" spans="2:4" ht="18" customHeight="1"/>
    <row r="121" spans="2:4" s="21" customFormat="1" ht="18" customHeight="1">
      <c r="B121" s="106"/>
      <c r="C121" s="126" t="s">
        <v>64</v>
      </c>
    </row>
    <row r="122" spans="2:4" ht="18" customHeight="1">
      <c r="B122" s="21" t="s">
        <v>61</v>
      </c>
      <c r="C122" s="34">
        <v>38.5</v>
      </c>
    </row>
    <row r="123" spans="2:4" ht="18" customHeight="1">
      <c r="B123" s="21" t="s">
        <v>62</v>
      </c>
      <c r="C123" s="34">
        <v>13.1</v>
      </c>
    </row>
    <row r="124" spans="2:4" ht="18" customHeight="1">
      <c r="B124" s="21" t="s">
        <v>180</v>
      </c>
      <c r="C124" s="34">
        <v>39</v>
      </c>
    </row>
    <row r="125" spans="2:4" ht="18" customHeight="1">
      <c r="B125" s="124" t="s">
        <v>181</v>
      </c>
      <c r="C125" s="35">
        <v>12.4</v>
      </c>
    </row>
    <row r="126" spans="2:4" ht="18" customHeight="1"/>
    <row r="127" spans="2:4" ht="18" customHeight="1">
      <c r="B127" s="21" t="s">
        <v>510</v>
      </c>
    </row>
    <row r="128" spans="2:4" s="21" customFormat="1" ht="18" customHeight="1">
      <c r="B128" s="106" t="s">
        <v>63</v>
      </c>
      <c r="C128" s="126" t="s">
        <v>5</v>
      </c>
    </row>
    <row r="129" spans="2:4" ht="18" customHeight="1">
      <c r="B129" s="21" t="s">
        <v>580</v>
      </c>
      <c r="C129" s="36">
        <v>7</v>
      </c>
      <c r="D129" s="9"/>
    </row>
    <row r="130" spans="2:4" ht="18" customHeight="1">
      <c r="B130" s="21" t="s">
        <v>577</v>
      </c>
      <c r="C130" s="36">
        <v>1</v>
      </c>
      <c r="D130" s="9"/>
    </row>
    <row r="131" spans="2:4" ht="18" customHeight="1">
      <c r="B131" s="106" t="s">
        <v>0</v>
      </c>
      <c r="C131" s="23">
        <v>8</v>
      </c>
    </row>
    <row r="132" spans="2:4" ht="18" customHeight="1"/>
    <row r="133" spans="2:4" ht="18" customHeight="1">
      <c r="B133" s="21" t="s">
        <v>95</v>
      </c>
      <c r="D133" s="140"/>
    </row>
    <row r="134" spans="2:4" ht="18" customHeight="1"/>
    <row r="135" spans="2:4" s="21" customFormat="1" ht="18" customHeight="1">
      <c r="B135" s="106" t="s">
        <v>63</v>
      </c>
      <c r="C135" s="107" t="s">
        <v>5</v>
      </c>
      <c r="D135" s="108" t="s">
        <v>572</v>
      </c>
    </row>
    <row r="136" spans="2:4" ht="18" customHeight="1">
      <c r="B136" s="45" t="s">
        <v>412</v>
      </c>
      <c r="C136" s="28">
        <v>1</v>
      </c>
      <c r="D136" s="9">
        <v>0.970873786407767</v>
      </c>
    </row>
    <row r="137" spans="2:4" ht="18" customHeight="1">
      <c r="B137" s="21" t="s">
        <v>575</v>
      </c>
      <c r="C137" s="28">
        <v>6</v>
      </c>
      <c r="D137" s="9">
        <v>5.8252427184466002</v>
      </c>
    </row>
    <row r="138" spans="2:4" ht="18" customHeight="1">
      <c r="B138" s="21" t="s">
        <v>578</v>
      </c>
      <c r="C138" s="28">
        <v>7</v>
      </c>
      <c r="D138" s="9">
        <v>6.7961165048543704</v>
      </c>
    </row>
    <row r="139" spans="2:4" ht="18" customHeight="1">
      <c r="B139" s="21" t="s">
        <v>579</v>
      </c>
      <c r="C139" s="28">
        <v>13</v>
      </c>
      <c r="D139" s="9">
        <v>12.621359223301001</v>
      </c>
    </row>
    <row r="140" spans="2:4" ht="18" customHeight="1">
      <c r="B140" s="21" t="s">
        <v>580</v>
      </c>
      <c r="C140" s="28">
        <v>47</v>
      </c>
      <c r="D140" s="9">
        <v>45.631067961165101</v>
      </c>
    </row>
    <row r="141" spans="2:4" ht="18" customHeight="1">
      <c r="B141" s="21" t="s">
        <v>577</v>
      </c>
      <c r="C141" s="28">
        <v>12</v>
      </c>
      <c r="D141" s="9">
        <v>11.6504854368932</v>
      </c>
    </row>
    <row r="142" spans="2:4" ht="18" customHeight="1">
      <c r="B142" s="21" t="s">
        <v>12</v>
      </c>
      <c r="C142" s="37">
        <v>25</v>
      </c>
      <c r="D142" s="9">
        <v>24.271844660194201</v>
      </c>
    </row>
    <row r="143" spans="2:4" ht="18" customHeight="1">
      <c r="B143" s="106" t="s">
        <v>0</v>
      </c>
      <c r="C143" s="38">
        <v>111</v>
      </c>
      <c r="D143" s="12">
        <v>107.766990291262</v>
      </c>
    </row>
    <row r="144" spans="2:4" ht="18" customHeight="1"/>
    <row r="145" spans="2:3" s="21" customFormat="1" ht="18" customHeight="1">
      <c r="B145" s="106"/>
      <c r="C145" s="126" t="s">
        <v>64</v>
      </c>
    </row>
    <row r="146" spans="2:3" ht="18" customHeight="1">
      <c r="B146" s="21" t="s">
        <v>61</v>
      </c>
      <c r="C146" s="29">
        <v>38.9</v>
      </c>
    </row>
    <row r="147" spans="2:3" ht="18" customHeight="1">
      <c r="B147" s="21" t="s">
        <v>62</v>
      </c>
      <c r="C147" s="29">
        <v>12.6</v>
      </c>
    </row>
    <row r="148" spans="2:3" ht="18" customHeight="1">
      <c r="B148" s="21" t="s">
        <v>180</v>
      </c>
      <c r="C148" s="29">
        <v>39.4</v>
      </c>
    </row>
    <row r="149" spans="2:3" ht="18" customHeight="1">
      <c r="B149" s="124" t="s">
        <v>181</v>
      </c>
      <c r="C149" s="30">
        <v>11.9</v>
      </c>
    </row>
    <row r="150" spans="2:3" ht="18" customHeight="1"/>
    <row r="151" spans="2:3" ht="18" customHeight="1"/>
    <row r="152" spans="2:3" ht="18" customHeight="1"/>
    <row r="153" spans="2:3" ht="18" customHeight="1"/>
    <row r="154" spans="2:3" ht="18" customHeight="1"/>
    <row r="155" spans="2:3" ht="18" customHeight="1"/>
    <row r="156" spans="2:3" ht="18" customHeight="1"/>
    <row r="157" spans="2:3" ht="18" customHeight="1"/>
    <row r="158" spans="2:3" ht="18" customHeight="1"/>
    <row r="159" spans="2:3" ht="18" customHeight="1"/>
    <row r="160" spans="2:3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　障害者の日常・経済活動調査
　ろう者編
　単純集計（本人）/ ２．就労・求職状況について&amp;"-,標準"&amp;11
</oddHeader>
    <oddFooter>&amp;C&amp;"HG丸ｺﾞｼｯｸM-PRO,標準"&amp;10&amp;P / &amp;N ページ　(問2-1・2)</oddFooter>
  </headerFooter>
  <rowBreaks count="3" manualBreakCount="3">
    <brk id="33" max="16383" man="1"/>
    <brk id="73" max="16383" man="1"/>
    <brk id="107" max="16383" man="1"/>
  </rowBreaks>
  <colBreaks count="1" manualBreakCount="1">
    <brk id="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2:P285"/>
  <sheetViews>
    <sheetView zoomScale="80" zoomScaleNormal="80" workbookViewId="0">
      <selection activeCell="B33" sqref="B33"/>
    </sheetView>
  </sheetViews>
  <sheetFormatPr defaultRowHeight="13.5"/>
  <cols>
    <col min="1" max="1" width="46.625" style="155" customWidth="1"/>
    <col min="2" max="2" width="9" style="87"/>
    <col min="3" max="3" width="9" style="87" customWidth="1"/>
    <col min="4" max="7" width="9" style="87"/>
    <col min="8" max="8" width="9" style="87" customWidth="1"/>
    <col min="9" max="16384" width="9" style="87"/>
  </cols>
  <sheetData>
    <row r="2" spans="1:3" ht="18" customHeight="1">
      <c r="A2" s="155" t="s">
        <v>502</v>
      </c>
    </row>
    <row r="3" spans="1:3" ht="18" customHeight="1"/>
    <row r="4" spans="1:3" s="155" customFormat="1" ht="18" customHeight="1">
      <c r="A4" s="156"/>
      <c r="B4" s="157" t="s">
        <v>5</v>
      </c>
      <c r="C4" s="130" t="s">
        <v>572</v>
      </c>
    </row>
    <row r="5" spans="1:3" ht="18" customHeight="1">
      <c r="A5" s="155" t="s">
        <v>96</v>
      </c>
      <c r="B5" s="158">
        <v>5</v>
      </c>
      <c r="C5" s="159">
        <v>4.46428571428571</v>
      </c>
    </row>
    <row r="6" spans="1:3" ht="18" customHeight="1">
      <c r="A6" s="155" t="s">
        <v>97</v>
      </c>
      <c r="B6" s="158">
        <v>96</v>
      </c>
      <c r="C6" s="159">
        <v>85.714285714285694</v>
      </c>
    </row>
    <row r="7" spans="1:3" ht="18" customHeight="1">
      <c r="A7" s="155" t="s">
        <v>12</v>
      </c>
      <c r="B7" s="158">
        <v>11</v>
      </c>
      <c r="C7" s="159">
        <v>9.8214285714285694</v>
      </c>
    </row>
    <row r="8" spans="1:3" ht="18" customHeight="1">
      <c r="A8" s="156" t="s">
        <v>0</v>
      </c>
      <c r="B8" s="160">
        <v>112</v>
      </c>
      <c r="C8" s="161">
        <v>100</v>
      </c>
    </row>
    <row r="9" spans="1:3" ht="18" customHeight="1"/>
    <row r="10" spans="1:3" ht="18" customHeight="1"/>
    <row r="11" spans="1:3" ht="18" customHeight="1">
      <c r="A11" s="155" t="s">
        <v>503</v>
      </c>
    </row>
    <row r="12" spans="1:3" ht="18" customHeight="1"/>
    <row r="13" spans="1:3" s="155" customFormat="1" ht="18" customHeight="1">
      <c r="A13" s="156"/>
      <c r="B13" s="157" t="s">
        <v>5</v>
      </c>
      <c r="C13" s="130" t="s">
        <v>572</v>
      </c>
    </row>
    <row r="14" spans="1:3" ht="18" customHeight="1">
      <c r="A14" s="155" t="s">
        <v>424</v>
      </c>
      <c r="B14" s="74">
        <v>0</v>
      </c>
      <c r="C14" s="159">
        <v>0</v>
      </c>
    </row>
    <row r="15" spans="1:3" ht="18" customHeight="1">
      <c r="A15" s="155" t="s">
        <v>603</v>
      </c>
      <c r="B15" s="74">
        <v>1</v>
      </c>
      <c r="C15" s="159">
        <v>20</v>
      </c>
    </row>
    <row r="16" spans="1:3" ht="18" customHeight="1">
      <c r="A16" s="155" t="s">
        <v>604</v>
      </c>
      <c r="B16" s="74">
        <v>0</v>
      </c>
      <c r="C16" s="159">
        <v>0</v>
      </c>
    </row>
    <row r="17" spans="1:16" ht="18" customHeight="1">
      <c r="A17" s="155" t="s">
        <v>606</v>
      </c>
      <c r="B17" s="74">
        <v>2</v>
      </c>
      <c r="C17" s="159">
        <v>40</v>
      </c>
    </row>
    <row r="18" spans="1:16" ht="18" customHeight="1">
      <c r="A18" s="155" t="s">
        <v>605</v>
      </c>
      <c r="B18" s="74">
        <v>2</v>
      </c>
      <c r="C18" s="159">
        <v>40</v>
      </c>
    </row>
    <row r="19" spans="1:16" ht="18" customHeight="1">
      <c r="A19" s="156" t="s">
        <v>0</v>
      </c>
      <c r="B19" s="160">
        <v>5</v>
      </c>
      <c r="C19" s="161">
        <v>100</v>
      </c>
      <c r="P19" s="162"/>
    </row>
    <row r="20" spans="1:16" ht="18" customHeight="1">
      <c r="P20" s="162"/>
    </row>
    <row r="21" spans="1:16" ht="18" customHeight="1">
      <c r="A21" s="156"/>
      <c r="B21" s="163" t="s">
        <v>98</v>
      </c>
      <c r="P21" s="162"/>
    </row>
    <row r="22" spans="1:16" ht="18" customHeight="1">
      <c r="A22" s="155" t="s">
        <v>61</v>
      </c>
      <c r="B22" s="164" t="s">
        <v>99</v>
      </c>
      <c r="P22" s="162"/>
    </row>
    <row r="23" spans="1:16" ht="18" customHeight="1">
      <c r="A23" s="155" t="s">
        <v>62</v>
      </c>
      <c r="B23" s="165" t="s">
        <v>100</v>
      </c>
      <c r="P23" s="162"/>
    </row>
    <row r="24" spans="1:16" ht="18" customHeight="1">
      <c r="A24" s="166"/>
      <c r="B24" s="167"/>
      <c r="P24" s="162"/>
    </row>
    <row r="25" spans="1:16" ht="18" customHeight="1">
      <c r="P25" s="162"/>
    </row>
    <row r="26" spans="1:16" ht="18" customHeight="1">
      <c r="A26" s="155" t="s">
        <v>504</v>
      </c>
      <c r="P26" s="162"/>
    </row>
    <row r="27" spans="1:16" ht="18" customHeight="1">
      <c r="A27" s="63" t="s">
        <v>505</v>
      </c>
      <c r="P27" s="162"/>
    </row>
    <row r="28" spans="1:16" ht="18" customHeight="1">
      <c r="P28" s="162"/>
    </row>
    <row r="29" spans="1:16" s="155" customFormat="1" ht="18" customHeight="1">
      <c r="A29" s="156"/>
      <c r="B29" s="157" t="s">
        <v>5</v>
      </c>
      <c r="C29" s="130" t="s">
        <v>572</v>
      </c>
    </row>
    <row r="30" spans="1:16" ht="35.1" customHeight="1">
      <c r="A30" s="168" t="s">
        <v>101</v>
      </c>
      <c r="B30" s="74">
        <v>71</v>
      </c>
      <c r="C30" s="159">
        <f>B30/96*100</f>
        <v>73.958333333333343</v>
      </c>
    </row>
    <row r="31" spans="1:16" ht="35.1" customHeight="1">
      <c r="A31" s="168" t="s">
        <v>102</v>
      </c>
      <c r="B31" s="74">
        <v>10</v>
      </c>
      <c r="C31" s="159">
        <f t="shared" ref="C31:C40" si="0">B31/96*100</f>
        <v>10.416666666666668</v>
      </c>
    </row>
    <row r="32" spans="1:16" ht="35.1" customHeight="1">
      <c r="A32" s="168" t="s">
        <v>103</v>
      </c>
      <c r="B32" s="74">
        <v>8</v>
      </c>
      <c r="C32" s="159">
        <f t="shared" si="0"/>
        <v>8.3333333333333321</v>
      </c>
    </row>
    <row r="33" spans="1:3" ht="35.1" customHeight="1">
      <c r="A33" s="168" t="s">
        <v>104</v>
      </c>
      <c r="B33" s="74">
        <v>5</v>
      </c>
      <c r="C33" s="159">
        <f t="shared" si="0"/>
        <v>5.2083333333333339</v>
      </c>
    </row>
    <row r="34" spans="1:3" ht="35.1" customHeight="1">
      <c r="A34" s="168" t="s">
        <v>105</v>
      </c>
      <c r="B34" s="74">
        <v>3</v>
      </c>
      <c r="C34" s="159">
        <f t="shared" si="0"/>
        <v>3.125</v>
      </c>
    </row>
    <row r="35" spans="1:3" ht="35.1" customHeight="1">
      <c r="A35" s="168" t="s">
        <v>106</v>
      </c>
      <c r="B35" s="74">
        <v>4</v>
      </c>
      <c r="C35" s="159">
        <f t="shared" si="0"/>
        <v>4.1666666666666661</v>
      </c>
    </row>
    <row r="36" spans="1:3" ht="35.1" customHeight="1">
      <c r="A36" s="168" t="s">
        <v>107</v>
      </c>
      <c r="B36" s="74">
        <v>3</v>
      </c>
      <c r="C36" s="159">
        <f>B36/96*100</f>
        <v>3.125</v>
      </c>
    </row>
    <row r="37" spans="1:3" ht="35.1" customHeight="1">
      <c r="A37" s="168" t="s">
        <v>108</v>
      </c>
      <c r="B37" s="74">
        <v>8</v>
      </c>
      <c r="C37" s="159">
        <f t="shared" si="0"/>
        <v>8.3333333333333321</v>
      </c>
    </row>
    <row r="38" spans="1:3" ht="35.1" customHeight="1">
      <c r="A38" s="168" t="s">
        <v>109</v>
      </c>
      <c r="B38" s="74">
        <v>2</v>
      </c>
      <c r="C38" s="159">
        <f t="shared" si="0"/>
        <v>2.083333333333333</v>
      </c>
    </row>
    <row r="39" spans="1:3" ht="35.1" customHeight="1">
      <c r="A39" s="168" t="s">
        <v>19</v>
      </c>
      <c r="B39" s="74">
        <v>9</v>
      </c>
      <c r="C39" s="159">
        <f t="shared" si="0"/>
        <v>9.375</v>
      </c>
    </row>
    <row r="40" spans="1:3" ht="35.1" customHeight="1">
      <c r="A40" s="168" t="s">
        <v>12</v>
      </c>
      <c r="B40" s="74">
        <v>3</v>
      </c>
      <c r="C40" s="159">
        <f t="shared" si="0"/>
        <v>3.125</v>
      </c>
    </row>
    <row r="41" spans="1:3" ht="18" customHeight="1" thickBot="1">
      <c r="A41" s="169" t="s">
        <v>0</v>
      </c>
      <c r="B41" s="71">
        <v>126</v>
      </c>
      <c r="C41" s="170">
        <f>SUM(C30:C40)</f>
        <v>131.25</v>
      </c>
    </row>
    <row r="42" spans="1:3" ht="18" customHeight="1" thickTop="1">
      <c r="A42" s="171" t="s">
        <v>20</v>
      </c>
      <c r="B42" s="172">
        <v>96</v>
      </c>
      <c r="C42" s="173">
        <v>100</v>
      </c>
    </row>
    <row r="43" spans="1:3" ht="18" customHeight="1"/>
    <row r="44" spans="1:3" s="155" customFormat="1" ht="18" customHeight="1">
      <c r="A44" s="156" t="s">
        <v>21</v>
      </c>
      <c r="B44" s="157" t="s">
        <v>5</v>
      </c>
      <c r="C44" s="156"/>
    </row>
    <row r="45" spans="1:3" ht="18" customHeight="1">
      <c r="A45" s="155" t="s">
        <v>110</v>
      </c>
      <c r="B45" s="74">
        <v>5</v>
      </c>
      <c r="C45" s="159">
        <v>5.2083333333333304</v>
      </c>
    </row>
    <row r="46" spans="1:3" ht="18" customHeight="1">
      <c r="A46" s="155" t="s">
        <v>111</v>
      </c>
      <c r="B46" s="74">
        <v>3</v>
      </c>
      <c r="C46" s="159">
        <v>3.125</v>
      </c>
    </row>
    <row r="47" spans="1:3" ht="18" customHeight="1">
      <c r="A47" s="171" t="s">
        <v>112</v>
      </c>
      <c r="B47" s="172">
        <v>1</v>
      </c>
      <c r="C47" s="174">
        <v>1.0416666666666701</v>
      </c>
    </row>
    <row r="48" spans="1: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　障害者の日常・経済活動調査
　ろう者編
　単純集計（本人）/ ２．就労・求職状況について&amp;"-,標準"&amp;11
</oddHeader>
    <oddFooter>&amp;C&amp;"HG丸ｺﾞｼｯｸM-PRO,標準"&amp;10&amp;P / &amp;N ページ　(問2-1・2)</oddFooter>
  </headerFooter>
  <rowBreaks count="2" manualBreakCount="2">
    <brk id="24" max="16383" man="1"/>
    <brk id="4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2:F299"/>
  <sheetViews>
    <sheetView zoomScale="80" zoomScaleNormal="80" workbookViewId="0">
      <selection activeCell="B33" sqref="B33"/>
    </sheetView>
  </sheetViews>
  <sheetFormatPr defaultRowHeight="13.5"/>
  <cols>
    <col min="1" max="1" width="33.375" style="21" customWidth="1"/>
  </cols>
  <sheetData>
    <row r="2" spans="1:6" ht="18" customHeight="1">
      <c r="A2" s="21" t="s">
        <v>501</v>
      </c>
    </row>
    <row r="3" spans="1:6" ht="18" customHeight="1"/>
    <row r="4" spans="1:6" s="21" customFormat="1" ht="18" customHeight="1">
      <c r="A4" s="106"/>
      <c r="B4" s="107" t="s">
        <v>5</v>
      </c>
      <c r="C4" s="108" t="s">
        <v>572</v>
      </c>
    </row>
    <row r="5" spans="1:6" ht="18" customHeight="1">
      <c r="A5" s="21" t="s">
        <v>114</v>
      </c>
      <c r="B5" s="6">
        <v>1</v>
      </c>
      <c r="C5" s="9">
        <v>5.8823529411764701</v>
      </c>
    </row>
    <row r="6" spans="1:6" ht="18" customHeight="1">
      <c r="A6" s="21" t="s">
        <v>115</v>
      </c>
      <c r="B6" s="6">
        <v>3</v>
      </c>
      <c r="C6" s="9">
        <v>17.647058823529399</v>
      </c>
    </row>
    <row r="7" spans="1:6" ht="18" customHeight="1">
      <c r="A7" s="21" t="s">
        <v>116</v>
      </c>
      <c r="B7" s="6">
        <v>3</v>
      </c>
      <c r="C7" s="9">
        <v>17.647058823529399</v>
      </c>
    </row>
    <row r="8" spans="1:6" ht="18" customHeight="1">
      <c r="A8" s="21" t="s">
        <v>117</v>
      </c>
      <c r="B8" s="6">
        <v>2</v>
      </c>
      <c r="C8" s="9">
        <v>11.764705882352899</v>
      </c>
      <c r="F8" s="10"/>
    </row>
    <row r="9" spans="1:6" ht="18" customHeight="1">
      <c r="A9" s="21" t="s">
        <v>118</v>
      </c>
      <c r="B9" s="6">
        <v>2</v>
      </c>
      <c r="C9" s="9">
        <v>11.764705882352899</v>
      </c>
      <c r="F9" s="10"/>
    </row>
    <row r="10" spans="1:6" ht="18" customHeight="1">
      <c r="A10" s="21" t="s">
        <v>119</v>
      </c>
      <c r="B10" s="6">
        <v>0</v>
      </c>
      <c r="C10" s="9">
        <v>0</v>
      </c>
      <c r="F10" s="10"/>
    </row>
    <row r="11" spans="1:6" ht="18" customHeight="1">
      <c r="A11" s="21" t="s">
        <v>120</v>
      </c>
      <c r="B11" s="6">
        <v>8</v>
      </c>
      <c r="C11" s="9">
        <v>47.058823529411796</v>
      </c>
      <c r="F11" s="10"/>
    </row>
    <row r="12" spans="1:6" ht="18" customHeight="1">
      <c r="A12" s="21" t="s">
        <v>121</v>
      </c>
      <c r="B12" s="6">
        <v>2</v>
      </c>
      <c r="C12" s="9">
        <v>11.764705882352899</v>
      </c>
      <c r="F12" s="10"/>
    </row>
    <row r="13" spans="1:6" ht="18" customHeight="1">
      <c r="A13" s="21" t="s">
        <v>122</v>
      </c>
      <c r="B13" s="6">
        <v>0</v>
      </c>
      <c r="C13" s="9">
        <v>0</v>
      </c>
      <c r="F13" s="10"/>
    </row>
    <row r="14" spans="1:6" ht="18" customHeight="1">
      <c r="A14" s="21" t="s">
        <v>123</v>
      </c>
      <c r="B14" s="6">
        <v>0</v>
      </c>
      <c r="C14" s="9">
        <v>0</v>
      </c>
      <c r="F14" s="20"/>
    </row>
    <row r="15" spans="1:6" ht="18" customHeight="1">
      <c r="A15" s="21" t="s">
        <v>124</v>
      </c>
      <c r="B15" s="6">
        <v>0</v>
      </c>
      <c r="C15" s="9">
        <v>0</v>
      </c>
      <c r="F15" s="10"/>
    </row>
    <row r="16" spans="1:6" ht="18" customHeight="1">
      <c r="A16" s="21" t="s">
        <v>19</v>
      </c>
      <c r="B16" s="6">
        <v>1</v>
      </c>
      <c r="C16" s="9">
        <v>5.8823529411764701</v>
      </c>
      <c r="F16" s="20"/>
    </row>
    <row r="17" spans="1:6" ht="18" customHeight="1" thickBot="1">
      <c r="A17" s="132" t="s">
        <v>0</v>
      </c>
      <c r="B17" s="14">
        <v>22</v>
      </c>
      <c r="C17" s="15">
        <v>129.41176470588201</v>
      </c>
      <c r="F17" s="20"/>
    </row>
    <row r="18" spans="1:6" ht="18" customHeight="1" thickTop="1">
      <c r="A18" s="124" t="s">
        <v>20</v>
      </c>
      <c r="B18" s="38">
        <v>17</v>
      </c>
      <c r="C18" s="40"/>
      <c r="F18" s="19"/>
    </row>
    <row r="19" spans="1:6" ht="18" customHeight="1">
      <c r="F19" s="19"/>
    </row>
    <row r="20" spans="1:6" s="21" customFormat="1" ht="18" customHeight="1">
      <c r="A20" s="141" t="s">
        <v>21</v>
      </c>
      <c r="B20" s="107" t="s">
        <v>5</v>
      </c>
      <c r="C20" s="108" t="s">
        <v>572</v>
      </c>
      <c r="F20" s="142"/>
    </row>
    <row r="21" spans="1:6" ht="18" customHeight="1">
      <c r="A21" s="138" t="s">
        <v>125</v>
      </c>
      <c r="B21" s="3">
        <v>1</v>
      </c>
      <c r="C21" s="12">
        <v>5.8823529411764701</v>
      </c>
      <c r="E21" s="11"/>
    </row>
    <row r="22" spans="1:6" ht="18" customHeight="1">
      <c r="E22" s="11"/>
    </row>
    <row r="23" spans="1:6" ht="18" customHeight="1">
      <c r="E23" s="11"/>
    </row>
    <row r="24" spans="1:6" ht="18" customHeight="1">
      <c r="E24" s="11"/>
    </row>
    <row r="25" spans="1:6" ht="18" customHeight="1">
      <c r="E25" s="11"/>
    </row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　障害者の日常・経済活動調査
　ろう者編
　単純集計（本人）/ ２．就労・求職状況について&amp;"-,標準"&amp;11
</oddHeader>
    <oddFooter>&amp;C&amp;"HG丸ｺﾞｼｯｸM-PRO,標準"&amp;10&amp;P / &amp;N ページ　(問2-1・2)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B2:P299"/>
  <sheetViews>
    <sheetView topLeftCell="A22" zoomScale="80" zoomScaleNormal="80" workbookViewId="0">
      <selection activeCell="B33" sqref="B33"/>
    </sheetView>
  </sheetViews>
  <sheetFormatPr defaultRowHeight="13.5"/>
  <cols>
    <col min="2" max="2" width="44.625" style="21" customWidth="1"/>
    <col min="4" max="4" width="9" customWidth="1"/>
    <col min="6" max="6" width="26" style="21" customWidth="1"/>
    <col min="7" max="16" width="6.625" customWidth="1"/>
  </cols>
  <sheetData>
    <row r="2" spans="2:16" ht="18" customHeight="1">
      <c r="B2" s="21" t="s">
        <v>497</v>
      </c>
      <c r="F2" s="21" t="s">
        <v>498</v>
      </c>
    </row>
    <row r="3" spans="2:16" ht="18" customHeight="1"/>
    <row r="4" spans="2:16" s="44" customFormat="1" ht="18" customHeight="1">
      <c r="B4" s="143"/>
      <c r="C4" s="107" t="s">
        <v>5</v>
      </c>
      <c r="D4" s="108" t="s">
        <v>572</v>
      </c>
      <c r="F4" s="144"/>
      <c r="G4" s="185" t="s">
        <v>126</v>
      </c>
      <c r="H4" s="186"/>
      <c r="I4" s="191" t="s">
        <v>127</v>
      </c>
      <c r="J4" s="192"/>
      <c r="K4" s="191" t="s">
        <v>128</v>
      </c>
      <c r="L4" s="192"/>
      <c r="M4" s="191" t="s">
        <v>129</v>
      </c>
      <c r="N4" s="195"/>
      <c r="O4" s="185" t="s">
        <v>130</v>
      </c>
      <c r="P4" s="197"/>
    </row>
    <row r="5" spans="2:16" ht="18" customHeight="1">
      <c r="B5" s="21" t="s">
        <v>83</v>
      </c>
      <c r="C5" s="8">
        <v>59</v>
      </c>
      <c r="D5" s="9">
        <v>52.678571428571402</v>
      </c>
      <c r="F5" s="45"/>
      <c r="G5" s="187"/>
      <c r="H5" s="188"/>
      <c r="I5" s="193"/>
      <c r="J5" s="194"/>
      <c r="K5" s="193"/>
      <c r="L5" s="194"/>
      <c r="M5" s="193"/>
      <c r="N5" s="196"/>
      <c r="O5" s="187"/>
      <c r="P5" s="198"/>
    </row>
    <row r="6" spans="2:16" ht="18" customHeight="1">
      <c r="B6" s="21" t="s">
        <v>84</v>
      </c>
      <c r="C6" s="8">
        <v>11</v>
      </c>
      <c r="D6" s="9">
        <v>9.8214285714285694</v>
      </c>
      <c r="F6" s="45"/>
      <c r="G6" s="187"/>
      <c r="H6" s="188"/>
      <c r="I6" s="193"/>
      <c r="J6" s="194"/>
      <c r="K6" s="193"/>
      <c r="L6" s="194"/>
      <c r="M6" s="193"/>
      <c r="N6" s="196"/>
      <c r="O6" s="187"/>
      <c r="P6" s="198"/>
    </row>
    <row r="7" spans="2:16" ht="18" customHeight="1">
      <c r="B7" s="21" t="s">
        <v>85</v>
      </c>
      <c r="C7" s="8">
        <v>19</v>
      </c>
      <c r="D7" s="9">
        <v>16.964285714285701</v>
      </c>
      <c r="F7" s="45"/>
      <c r="G7" s="187"/>
      <c r="H7" s="188"/>
      <c r="I7" s="193"/>
      <c r="J7" s="194"/>
      <c r="K7" s="193"/>
      <c r="L7" s="194"/>
      <c r="M7" s="193"/>
      <c r="N7" s="196"/>
      <c r="O7" s="187"/>
      <c r="P7" s="198"/>
    </row>
    <row r="8" spans="2:16" ht="18" customHeight="1">
      <c r="B8" s="21" t="s">
        <v>86</v>
      </c>
      <c r="C8" s="8">
        <v>13</v>
      </c>
      <c r="D8" s="9">
        <v>11.6071428571429</v>
      </c>
      <c r="F8" s="45"/>
      <c r="G8" s="187"/>
      <c r="H8" s="188"/>
      <c r="I8" s="193"/>
      <c r="J8" s="194"/>
      <c r="K8" s="193"/>
      <c r="L8" s="194"/>
      <c r="M8" s="193"/>
      <c r="N8" s="196"/>
      <c r="O8" s="187"/>
      <c r="P8" s="198"/>
    </row>
    <row r="9" spans="2:16" ht="18" customHeight="1">
      <c r="B9" s="21" t="s">
        <v>12</v>
      </c>
      <c r="C9" s="8">
        <v>10</v>
      </c>
      <c r="D9" s="9">
        <v>8.9285714285714306</v>
      </c>
      <c r="F9" s="45"/>
      <c r="G9" s="189"/>
      <c r="H9" s="190"/>
      <c r="I9" s="193"/>
      <c r="J9" s="194"/>
      <c r="K9" s="193"/>
      <c r="L9" s="194"/>
      <c r="M9" s="193"/>
      <c r="N9" s="196"/>
      <c r="O9" s="189"/>
      <c r="P9" s="199"/>
    </row>
    <row r="10" spans="2:16" ht="18" customHeight="1">
      <c r="B10" s="106" t="s">
        <v>0</v>
      </c>
      <c r="C10" s="3">
        <v>112</v>
      </c>
      <c r="D10" s="12">
        <v>100</v>
      </c>
      <c r="F10" s="106"/>
      <c r="G10" s="126" t="s">
        <v>5</v>
      </c>
      <c r="H10" s="108" t="s">
        <v>572</v>
      </c>
      <c r="I10" s="126" t="s">
        <v>5</v>
      </c>
      <c r="J10" s="108" t="s">
        <v>572</v>
      </c>
      <c r="K10" s="126" t="s">
        <v>5</v>
      </c>
      <c r="L10" s="108" t="s">
        <v>572</v>
      </c>
      <c r="M10" s="126" t="s">
        <v>5</v>
      </c>
      <c r="N10" s="145" t="s">
        <v>572</v>
      </c>
      <c r="O10" s="108" t="s">
        <v>5</v>
      </c>
      <c r="P10" s="108" t="s">
        <v>572</v>
      </c>
    </row>
    <row r="11" spans="2:16" ht="18" customHeight="1">
      <c r="F11" s="45" t="s">
        <v>413</v>
      </c>
      <c r="G11" s="33">
        <v>1</v>
      </c>
      <c r="H11" s="13">
        <v>0.89285714285714302</v>
      </c>
      <c r="I11" s="33">
        <v>6</v>
      </c>
      <c r="J11" s="13">
        <v>5.3571428571428603</v>
      </c>
      <c r="K11" s="33">
        <v>17</v>
      </c>
      <c r="L11" s="13">
        <v>15.1785714285714</v>
      </c>
      <c r="M11" s="33">
        <v>42</v>
      </c>
      <c r="N11" s="46">
        <v>37.5</v>
      </c>
      <c r="O11" s="47">
        <v>14</v>
      </c>
      <c r="P11" s="13">
        <v>12.5</v>
      </c>
    </row>
    <row r="12" spans="2:16" ht="18" customHeight="1">
      <c r="F12" s="45" t="s">
        <v>607</v>
      </c>
      <c r="G12" s="33">
        <v>3</v>
      </c>
      <c r="H12" s="13">
        <v>2.6785714285714302</v>
      </c>
      <c r="I12" s="33">
        <v>6</v>
      </c>
      <c r="J12" s="13">
        <v>5.3571428571428603</v>
      </c>
      <c r="K12" s="33">
        <v>6</v>
      </c>
      <c r="L12" s="13">
        <v>5.3571428571428603</v>
      </c>
      <c r="M12" s="33">
        <v>7</v>
      </c>
      <c r="N12" s="46">
        <v>6.25</v>
      </c>
      <c r="O12" s="47">
        <v>12</v>
      </c>
      <c r="P12" s="13">
        <v>10.714285714285699</v>
      </c>
    </row>
    <row r="13" spans="2:16" ht="18" customHeight="1">
      <c r="B13" s="21" t="s">
        <v>499</v>
      </c>
      <c r="F13" s="45" t="s">
        <v>609</v>
      </c>
      <c r="G13" s="33">
        <v>4</v>
      </c>
      <c r="H13" s="13">
        <v>3.5714285714285698</v>
      </c>
      <c r="I13" s="33">
        <v>5</v>
      </c>
      <c r="J13" s="13">
        <v>4.46428571428571</v>
      </c>
      <c r="K13" s="33">
        <v>7</v>
      </c>
      <c r="L13" s="13">
        <v>6.25</v>
      </c>
      <c r="M13" s="33">
        <v>1</v>
      </c>
      <c r="N13" s="46">
        <v>0.89285714285714302</v>
      </c>
      <c r="O13" s="47">
        <v>21</v>
      </c>
      <c r="P13" s="13">
        <v>18.75</v>
      </c>
    </row>
    <row r="14" spans="2:16" ht="18" customHeight="1">
      <c r="F14" s="45" t="s">
        <v>610</v>
      </c>
      <c r="G14" s="33">
        <v>6</v>
      </c>
      <c r="H14" s="13">
        <v>5.3571428571428603</v>
      </c>
      <c r="I14" s="33">
        <v>6</v>
      </c>
      <c r="J14" s="13">
        <v>5.3571428571428603</v>
      </c>
      <c r="K14" s="33">
        <v>35</v>
      </c>
      <c r="L14" s="13">
        <v>31.25</v>
      </c>
      <c r="M14" s="33">
        <v>2</v>
      </c>
      <c r="N14" s="46">
        <v>1.78571428571429</v>
      </c>
      <c r="O14" s="47">
        <v>11</v>
      </c>
      <c r="P14" s="13">
        <v>9.8214285714285694</v>
      </c>
    </row>
    <row r="15" spans="2:16" ht="18" customHeight="1">
      <c r="B15" s="106" t="s">
        <v>63</v>
      </c>
      <c r="C15" s="107" t="s">
        <v>5</v>
      </c>
      <c r="D15" s="108" t="s">
        <v>572</v>
      </c>
      <c r="F15" s="45" t="s">
        <v>611</v>
      </c>
      <c r="G15" s="33">
        <v>5</v>
      </c>
      <c r="H15" s="13">
        <v>4.46428571428571</v>
      </c>
      <c r="I15" s="33">
        <v>3</v>
      </c>
      <c r="J15" s="13">
        <v>2.6785714285714302</v>
      </c>
      <c r="K15" s="33">
        <v>8</v>
      </c>
      <c r="L15" s="13">
        <v>7.1428571428571397</v>
      </c>
      <c r="M15" s="33">
        <v>0</v>
      </c>
      <c r="N15" s="46">
        <v>0</v>
      </c>
      <c r="O15" s="47">
        <v>8</v>
      </c>
      <c r="P15" s="13">
        <v>7.1428571428571397</v>
      </c>
    </row>
    <row r="16" spans="2:16" ht="18" customHeight="1">
      <c r="B16" s="45" t="s">
        <v>412</v>
      </c>
      <c r="C16" s="28">
        <v>0</v>
      </c>
      <c r="D16" s="9">
        <v>0</v>
      </c>
      <c r="F16" s="45" t="s">
        <v>612</v>
      </c>
      <c r="G16" s="33">
        <v>3</v>
      </c>
      <c r="H16" s="13">
        <v>2.6785714285714302</v>
      </c>
      <c r="I16" s="33">
        <v>2</v>
      </c>
      <c r="J16" s="13">
        <v>1.78571428571429</v>
      </c>
      <c r="K16" s="33">
        <v>0</v>
      </c>
      <c r="L16" s="13">
        <v>0</v>
      </c>
      <c r="M16" s="33">
        <v>0</v>
      </c>
      <c r="N16" s="46">
        <v>0</v>
      </c>
      <c r="O16" s="47">
        <v>1</v>
      </c>
      <c r="P16" s="13">
        <v>0.89285714285714302</v>
      </c>
    </row>
    <row r="17" spans="2:16" ht="18" customHeight="1">
      <c r="B17" s="21" t="s">
        <v>575</v>
      </c>
      <c r="C17" s="28">
        <v>9</v>
      </c>
      <c r="D17" s="9">
        <v>10.1123595505618</v>
      </c>
      <c r="F17" s="45" t="s">
        <v>613</v>
      </c>
      <c r="G17" s="33">
        <v>10</v>
      </c>
      <c r="H17" s="13">
        <v>8.9285714285714306</v>
      </c>
      <c r="I17" s="33">
        <v>15</v>
      </c>
      <c r="J17" s="13">
        <v>13.3928571428571</v>
      </c>
      <c r="K17" s="33">
        <v>0</v>
      </c>
      <c r="L17" s="13">
        <v>0</v>
      </c>
      <c r="M17" s="33">
        <v>1</v>
      </c>
      <c r="N17" s="46">
        <v>0.89285714285714302</v>
      </c>
      <c r="O17" s="47">
        <v>4</v>
      </c>
      <c r="P17" s="13">
        <v>3.5714285714285698</v>
      </c>
    </row>
    <row r="18" spans="2:16" ht="18" customHeight="1">
      <c r="B18" s="21" t="s">
        <v>578</v>
      </c>
      <c r="C18" s="28">
        <v>3</v>
      </c>
      <c r="D18" s="9">
        <v>3.3707865168539302</v>
      </c>
      <c r="F18" s="45" t="s">
        <v>614</v>
      </c>
      <c r="G18" s="33">
        <v>14</v>
      </c>
      <c r="H18" s="13">
        <v>12.5</v>
      </c>
      <c r="I18" s="33">
        <v>7</v>
      </c>
      <c r="J18" s="13">
        <v>6.25</v>
      </c>
      <c r="K18" s="33">
        <v>1</v>
      </c>
      <c r="L18" s="13">
        <v>0.89285714285714302</v>
      </c>
      <c r="M18" s="33">
        <v>1</v>
      </c>
      <c r="N18" s="46">
        <v>0.89285714285714302</v>
      </c>
      <c r="O18" s="47">
        <v>1</v>
      </c>
      <c r="P18" s="13">
        <v>0.89285714285714302</v>
      </c>
    </row>
    <row r="19" spans="2:16" ht="18" customHeight="1">
      <c r="B19" s="21" t="s">
        <v>579</v>
      </c>
      <c r="C19" s="28">
        <v>17</v>
      </c>
      <c r="D19" s="9">
        <v>19.101123595505602</v>
      </c>
      <c r="F19" s="45" t="s">
        <v>615</v>
      </c>
      <c r="G19" s="33">
        <v>21</v>
      </c>
      <c r="H19" s="13">
        <v>18.75</v>
      </c>
      <c r="I19" s="33">
        <v>11</v>
      </c>
      <c r="J19" s="13">
        <v>9.8214285714285694</v>
      </c>
      <c r="K19" s="33">
        <v>4</v>
      </c>
      <c r="L19" s="13">
        <v>3.5714285714285698</v>
      </c>
      <c r="M19" s="33">
        <v>0</v>
      </c>
      <c r="N19" s="46">
        <v>0</v>
      </c>
      <c r="O19" s="47">
        <v>2</v>
      </c>
      <c r="P19" s="13">
        <v>1.78571428571429</v>
      </c>
    </row>
    <row r="20" spans="2:16" ht="18" customHeight="1">
      <c r="B20" s="21" t="s">
        <v>580</v>
      </c>
      <c r="C20" s="28">
        <v>47</v>
      </c>
      <c r="D20" s="9">
        <v>52.808988764044898</v>
      </c>
      <c r="F20" s="45" t="s">
        <v>616</v>
      </c>
      <c r="G20" s="33">
        <v>5</v>
      </c>
      <c r="H20" s="13">
        <v>4.46428571428571</v>
      </c>
      <c r="I20" s="33">
        <v>10</v>
      </c>
      <c r="J20" s="13">
        <v>8.9285714285714306</v>
      </c>
      <c r="K20" s="33">
        <v>0</v>
      </c>
      <c r="L20" s="13">
        <v>0</v>
      </c>
      <c r="M20" s="33">
        <v>0</v>
      </c>
      <c r="N20" s="46">
        <v>0</v>
      </c>
      <c r="O20" s="47">
        <v>2</v>
      </c>
      <c r="P20" s="13">
        <v>1.78571428571429</v>
      </c>
    </row>
    <row r="21" spans="2:16" ht="18" customHeight="1">
      <c r="B21" s="21" t="s">
        <v>576</v>
      </c>
      <c r="C21" s="28">
        <v>11</v>
      </c>
      <c r="D21" s="9">
        <v>12.3595505617978</v>
      </c>
      <c r="F21" s="45" t="s">
        <v>617</v>
      </c>
      <c r="G21" s="33">
        <v>15</v>
      </c>
      <c r="H21" s="13">
        <v>13.3928571428571</v>
      </c>
      <c r="I21" s="33">
        <v>2</v>
      </c>
      <c r="J21" s="13">
        <v>1.78571428571429</v>
      </c>
      <c r="K21" s="33">
        <v>1</v>
      </c>
      <c r="L21" s="13">
        <v>0.89285714285714302</v>
      </c>
      <c r="M21" s="33">
        <v>1</v>
      </c>
      <c r="N21" s="46">
        <v>0.89285714285714302</v>
      </c>
      <c r="O21" s="47">
        <v>2</v>
      </c>
      <c r="P21" s="13">
        <v>1.78571428571429</v>
      </c>
    </row>
    <row r="22" spans="2:16" ht="18" customHeight="1">
      <c r="B22" s="21" t="s">
        <v>12</v>
      </c>
      <c r="C22" s="28">
        <v>2</v>
      </c>
      <c r="D22" s="9">
        <v>2.2471910112359601</v>
      </c>
      <c r="F22" s="45" t="s">
        <v>618</v>
      </c>
      <c r="G22" s="33">
        <v>1</v>
      </c>
      <c r="H22" s="13">
        <v>0.89285714285714302</v>
      </c>
      <c r="I22" s="33">
        <v>3</v>
      </c>
      <c r="J22" s="13">
        <v>2.6785714285714302</v>
      </c>
      <c r="K22" s="29">
        <v>0</v>
      </c>
      <c r="L22" s="13">
        <v>0</v>
      </c>
      <c r="M22" s="29">
        <v>0</v>
      </c>
      <c r="N22" s="46">
        <v>0</v>
      </c>
      <c r="O22" s="7">
        <v>0</v>
      </c>
      <c r="P22" s="13">
        <v>0</v>
      </c>
    </row>
    <row r="23" spans="2:16" ht="18" customHeight="1">
      <c r="B23" s="106" t="s">
        <v>0</v>
      </c>
      <c r="C23" s="3">
        <v>89</v>
      </c>
      <c r="D23" s="12">
        <v>100</v>
      </c>
      <c r="F23" s="45" t="s">
        <v>619</v>
      </c>
      <c r="G23" s="33">
        <v>3</v>
      </c>
      <c r="H23" s="13">
        <v>2.6785714285714302</v>
      </c>
      <c r="I23" s="33">
        <v>0</v>
      </c>
      <c r="J23" s="13">
        <v>0</v>
      </c>
      <c r="K23" s="29">
        <v>0</v>
      </c>
      <c r="L23" s="13">
        <v>0</v>
      </c>
      <c r="M23" s="29">
        <v>0</v>
      </c>
      <c r="N23" s="46">
        <v>0</v>
      </c>
      <c r="O23" s="7">
        <v>0</v>
      </c>
      <c r="P23" s="13">
        <v>0</v>
      </c>
    </row>
    <row r="24" spans="2:16" ht="18" customHeight="1">
      <c r="F24" s="45" t="s">
        <v>620</v>
      </c>
      <c r="G24" s="33">
        <v>3</v>
      </c>
      <c r="H24" s="13">
        <v>2.6785714285714302</v>
      </c>
      <c r="I24" s="33">
        <v>0</v>
      </c>
      <c r="J24" s="13">
        <v>0</v>
      </c>
      <c r="K24" s="29">
        <v>0</v>
      </c>
      <c r="L24" s="13">
        <v>0</v>
      </c>
      <c r="M24" s="29">
        <v>0</v>
      </c>
      <c r="N24" s="46">
        <v>0</v>
      </c>
      <c r="O24" s="7">
        <v>0</v>
      </c>
      <c r="P24" s="13">
        <v>0</v>
      </c>
    </row>
    <row r="25" spans="2:16" ht="18" customHeight="1">
      <c r="B25" s="106"/>
      <c r="C25" s="126" t="s">
        <v>64</v>
      </c>
      <c r="F25" s="45" t="s">
        <v>621</v>
      </c>
      <c r="G25" s="33">
        <v>1</v>
      </c>
      <c r="H25" s="13">
        <v>0.89285714285714302</v>
      </c>
      <c r="I25" s="33">
        <v>1</v>
      </c>
      <c r="J25" s="13">
        <v>0.89285714285714302</v>
      </c>
      <c r="K25" s="29">
        <v>0</v>
      </c>
      <c r="L25" s="13">
        <v>0</v>
      </c>
      <c r="M25" s="29">
        <v>0</v>
      </c>
      <c r="N25" s="46">
        <v>0</v>
      </c>
      <c r="O25" s="7">
        <v>0</v>
      </c>
      <c r="P25" s="13">
        <v>0</v>
      </c>
    </row>
    <row r="26" spans="2:16" ht="18" customHeight="1">
      <c r="B26" s="21" t="s">
        <v>61</v>
      </c>
      <c r="C26" s="29">
        <v>39.1</v>
      </c>
      <c r="F26" s="45" t="s">
        <v>622</v>
      </c>
      <c r="G26" s="33">
        <v>3</v>
      </c>
      <c r="H26" s="13">
        <v>2.6785714285714302</v>
      </c>
      <c r="I26" s="33">
        <v>2</v>
      </c>
      <c r="J26" s="13">
        <v>1.78571428571429</v>
      </c>
      <c r="K26" s="29">
        <v>0</v>
      </c>
      <c r="L26" s="13">
        <v>0</v>
      </c>
      <c r="M26" s="29">
        <v>0</v>
      </c>
      <c r="N26" s="46">
        <v>0</v>
      </c>
      <c r="O26" s="7">
        <v>1</v>
      </c>
      <c r="P26" s="13">
        <v>0.89285714285714302</v>
      </c>
    </row>
    <row r="27" spans="2:16" ht="18" customHeight="1">
      <c r="B27" s="21" t="s">
        <v>62</v>
      </c>
      <c r="C27" s="29">
        <v>13.3</v>
      </c>
      <c r="F27" s="45" t="s">
        <v>623</v>
      </c>
      <c r="G27" s="33">
        <v>0</v>
      </c>
      <c r="H27" s="13">
        <v>0</v>
      </c>
      <c r="I27" s="33">
        <v>0</v>
      </c>
      <c r="J27" s="13">
        <v>0</v>
      </c>
      <c r="K27" s="29">
        <v>0</v>
      </c>
      <c r="L27" s="13">
        <v>0</v>
      </c>
      <c r="M27" s="29">
        <v>0</v>
      </c>
      <c r="N27" s="46">
        <v>0</v>
      </c>
      <c r="O27" s="7">
        <v>0</v>
      </c>
      <c r="P27" s="13">
        <v>0</v>
      </c>
    </row>
    <row r="28" spans="2:16" ht="18" customHeight="1">
      <c r="B28" s="21" t="s">
        <v>180</v>
      </c>
      <c r="C28" s="29">
        <v>39.1</v>
      </c>
      <c r="F28" s="45" t="s">
        <v>624</v>
      </c>
      <c r="G28" s="29">
        <v>0</v>
      </c>
      <c r="H28" s="13">
        <v>0</v>
      </c>
      <c r="I28" s="33">
        <v>0</v>
      </c>
      <c r="J28" s="13">
        <v>0</v>
      </c>
      <c r="K28" s="29">
        <v>0</v>
      </c>
      <c r="L28" s="13">
        <v>0</v>
      </c>
      <c r="M28" s="29">
        <v>0</v>
      </c>
      <c r="N28" s="46">
        <v>0</v>
      </c>
      <c r="O28" s="7">
        <v>1</v>
      </c>
      <c r="P28" s="13">
        <v>0.89285714285714302</v>
      </c>
    </row>
    <row r="29" spans="2:16" ht="18" customHeight="1">
      <c r="B29" s="21" t="s">
        <v>181</v>
      </c>
      <c r="C29" s="30">
        <v>13.3</v>
      </c>
      <c r="F29" s="45" t="s">
        <v>12</v>
      </c>
      <c r="G29" s="29">
        <v>14</v>
      </c>
      <c r="H29" s="13">
        <v>12.5</v>
      </c>
      <c r="I29" s="33">
        <v>33</v>
      </c>
      <c r="J29" s="13">
        <v>29.464285714285701</v>
      </c>
      <c r="K29" s="29">
        <v>33</v>
      </c>
      <c r="L29" s="13">
        <v>29.464285714285701</v>
      </c>
      <c r="M29" s="29">
        <v>57</v>
      </c>
      <c r="N29" s="46">
        <v>50.892857142857103</v>
      </c>
      <c r="O29" s="7">
        <v>32</v>
      </c>
      <c r="P29" s="13">
        <v>28.571428571428601</v>
      </c>
    </row>
    <row r="30" spans="2:16" ht="18" customHeight="1">
      <c r="B30" s="129"/>
      <c r="C30" s="39"/>
      <c r="F30" s="106" t="s">
        <v>0</v>
      </c>
      <c r="G30" s="23">
        <v>112</v>
      </c>
      <c r="H30" s="12">
        <v>100</v>
      </c>
      <c r="I30" s="23">
        <v>112</v>
      </c>
      <c r="J30" s="12">
        <v>100</v>
      </c>
      <c r="K30" s="23">
        <v>112</v>
      </c>
      <c r="L30" s="12">
        <v>100</v>
      </c>
      <c r="M30" s="23">
        <v>112</v>
      </c>
      <c r="N30" s="48">
        <v>100</v>
      </c>
      <c r="O30" s="41">
        <v>112</v>
      </c>
      <c r="P30" s="12">
        <v>100</v>
      </c>
    </row>
    <row r="31" spans="2:16" ht="18" customHeight="1"/>
    <row r="32" spans="2:16" ht="18" customHeight="1">
      <c r="B32" s="21" t="s">
        <v>500</v>
      </c>
    </row>
    <row r="33" spans="2:4" ht="18" customHeight="1"/>
    <row r="34" spans="2:4" ht="18" customHeight="1">
      <c r="B34" s="106"/>
      <c r="C34" s="107" t="s">
        <v>5</v>
      </c>
      <c r="D34" s="108" t="s">
        <v>572</v>
      </c>
    </row>
    <row r="35" spans="2:4" ht="18" customHeight="1">
      <c r="B35" s="21" t="s">
        <v>131</v>
      </c>
      <c r="C35" s="8">
        <v>1</v>
      </c>
      <c r="D35" s="9">
        <v>0.89285714285714302</v>
      </c>
    </row>
    <row r="36" spans="2:4" ht="18" customHeight="1">
      <c r="B36" s="21" t="s">
        <v>132</v>
      </c>
      <c r="C36" s="8">
        <v>86</v>
      </c>
      <c r="D36" s="9">
        <v>76.785714285714306</v>
      </c>
    </row>
    <row r="37" spans="2:4" ht="18" customHeight="1">
      <c r="B37" s="21" t="s">
        <v>600</v>
      </c>
      <c r="C37" s="8">
        <v>7</v>
      </c>
      <c r="D37" s="9">
        <v>6.25</v>
      </c>
    </row>
    <row r="38" spans="2:4" ht="18" customHeight="1">
      <c r="B38" s="21" t="s">
        <v>12</v>
      </c>
      <c r="C38" s="8">
        <v>18</v>
      </c>
      <c r="D38" s="9">
        <v>16.071428571428601</v>
      </c>
    </row>
    <row r="39" spans="2:4" ht="18" customHeight="1">
      <c r="B39" s="106" t="s">
        <v>0</v>
      </c>
      <c r="C39" s="3">
        <v>112</v>
      </c>
      <c r="D39" s="12">
        <v>100</v>
      </c>
    </row>
    <row r="40" spans="2:4" ht="18" customHeight="1"/>
    <row r="41" spans="2:4" ht="18" customHeight="1"/>
    <row r="42" spans="2:4" ht="18" customHeight="1"/>
    <row r="43" spans="2:4" ht="18" customHeight="1"/>
    <row r="44" spans="2:4" ht="18" customHeight="1"/>
    <row r="45" spans="2:4" ht="18" customHeight="1"/>
    <row r="46" spans="2:4" ht="18" customHeight="1"/>
    <row r="47" spans="2:4" ht="18" customHeight="1"/>
    <row r="48" spans="2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mergeCells count="5">
    <mergeCell ref="G4:H9"/>
    <mergeCell ref="I4:J9"/>
    <mergeCell ref="K4:L9"/>
    <mergeCell ref="M4:N9"/>
    <mergeCell ref="O4:P9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　障害者の日常・経済活動調査
　ろう者編
　単純集計（本人）/ ２．就労・求職状況について&amp;"-,標準"&amp;11
</oddHeader>
    <oddFooter>&amp;C&amp;"HG丸ｺﾞｼｯｸM-PRO,標準"&amp;10&amp;P / &amp;N ページ　(問2-1・2)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2:Q293"/>
  <sheetViews>
    <sheetView zoomScale="80" zoomScaleNormal="80" workbookViewId="0">
      <selection activeCell="B33" sqref="B33"/>
    </sheetView>
  </sheetViews>
  <sheetFormatPr defaultRowHeight="13.5"/>
  <cols>
    <col min="1" max="1" width="16.625" style="1" customWidth="1"/>
    <col min="3" max="3" width="9" customWidth="1"/>
    <col min="5" max="5" width="16.625" style="1" customWidth="1"/>
    <col min="9" max="9" width="9" style="1"/>
    <col min="13" max="13" width="9" style="1"/>
    <col min="17" max="17" width="9" style="1"/>
  </cols>
  <sheetData>
    <row r="2" spans="1:7" ht="18" customHeight="1">
      <c r="A2" s="122" t="s">
        <v>443</v>
      </c>
    </row>
    <row r="3" spans="1:7" ht="18" customHeight="1"/>
    <row r="4" spans="1:7" ht="18" customHeight="1">
      <c r="A4" s="21" t="s">
        <v>496</v>
      </c>
    </row>
    <row r="5" spans="1:7" ht="18" customHeight="1">
      <c r="A5" s="21"/>
    </row>
    <row r="6" spans="1:7" ht="18" customHeight="1">
      <c r="A6" s="21" t="s">
        <v>625</v>
      </c>
      <c r="E6" s="21" t="s">
        <v>629</v>
      </c>
    </row>
    <row r="7" spans="1:7" ht="18" customHeight="1">
      <c r="A7" s="21"/>
      <c r="E7" s="21"/>
      <c r="G7" s="65" t="s">
        <v>630</v>
      </c>
    </row>
    <row r="8" spans="1:7" s="65" customFormat="1" ht="18" customHeight="1">
      <c r="A8" s="108"/>
      <c r="B8" s="107" t="s">
        <v>5</v>
      </c>
      <c r="C8" s="108" t="s">
        <v>4</v>
      </c>
      <c r="E8" s="108"/>
      <c r="F8" s="126" t="s">
        <v>5</v>
      </c>
      <c r="G8" s="21"/>
    </row>
    <row r="9" spans="1:7" ht="18" customHeight="1">
      <c r="A9" s="21" t="s">
        <v>225</v>
      </c>
      <c r="B9" s="8">
        <v>22</v>
      </c>
      <c r="C9" s="9">
        <v>24.1758241758242</v>
      </c>
      <c r="E9" s="21" t="s">
        <v>225</v>
      </c>
      <c r="F9" s="29">
        <v>0</v>
      </c>
    </row>
    <row r="10" spans="1:7" ht="18" customHeight="1">
      <c r="A10" s="21" t="s">
        <v>435</v>
      </c>
      <c r="B10" s="8">
        <v>21</v>
      </c>
      <c r="C10" s="9">
        <v>23.076923076923102</v>
      </c>
      <c r="E10" s="21" t="s">
        <v>435</v>
      </c>
      <c r="F10" s="33">
        <v>4</v>
      </c>
      <c r="G10" s="22"/>
    </row>
    <row r="11" spans="1:7" ht="18" customHeight="1">
      <c r="A11" s="21" t="s">
        <v>626</v>
      </c>
      <c r="B11" s="8">
        <v>44</v>
      </c>
      <c r="C11" s="9">
        <v>48.3516483516484</v>
      </c>
      <c r="E11" s="21" t="s">
        <v>626</v>
      </c>
      <c r="F11" s="33">
        <v>4</v>
      </c>
    </row>
    <row r="12" spans="1:7" ht="18" customHeight="1">
      <c r="A12" s="21" t="s">
        <v>12</v>
      </c>
      <c r="B12" s="8">
        <v>4</v>
      </c>
      <c r="C12" s="9">
        <v>4.3956043956044004</v>
      </c>
      <c r="E12" s="106" t="s">
        <v>0</v>
      </c>
      <c r="F12" s="23">
        <v>8</v>
      </c>
    </row>
    <row r="13" spans="1:7" ht="18" customHeight="1">
      <c r="A13" s="106" t="s">
        <v>0</v>
      </c>
      <c r="B13" s="3">
        <v>91</v>
      </c>
      <c r="C13" s="12">
        <v>100</v>
      </c>
      <c r="E13" s="21"/>
    </row>
    <row r="14" spans="1:7" ht="18" customHeight="1">
      <c r="A14" s="21"/>
      <c r="E14" s="21"/>
    </row>
    <row r="15" spans="1:7" ht="18" customHeight="1">
      <c r="A15" s="21" t="s">
        <v>226</v>
      </c>
      <c r="E15" s="21"/>
    </row>
    <row r="16" spans="1:7" s="21" customFormat="1" ht="18" customHeight="1">
      <c r="A16" s="108"/>
      <c r="B16" s="107" t="s">
        <v>5</v>
      </c>
      <c r="C16" s="108" t="s">
        <v>4</v>
      </c>
      <c r="E16" s="108"/>
      <c r="F16" s="126" t="s">
        <v>5</v>
      </c>
    </row>
    <row r="17" spans="1:6" ht="18" customHeight="1">
      <c r="A17" s="21" t="s">
        <v>225</v>
      </c>
      <c r="B17" s="8">
        <v>9</v>
      </c>
      <c r="C17" s="9">
        <v>9.8901098901098905</v>
      </c>
      <c r="E17" s="21" t="s">
        <v>225</v>
      </c>
      <c r="F17" s="29">
        <v>0</v>
      </c>
    </row>
    <row r="18" spans="1:6" ht="18" customHeight="1">
      <c r="A18" s="21" t="s">
        <v>435</v>
      </c>
      <c r="B18" s="8">
        <v>15</v>
      </c>
      <c r="C18" s="9">
        <v>16.4835164835165</v>
      </c>
      <c r="E18" s="21" t="s">
        <v>435</v>
      </c>
      <c r="F18" s="33">
        <v>2</v>
      </c>
    </row>
    <row r="19" spans="1:6" ht="18" customHeight="1">
      <c r="A19" s="21" t="s">
        <v>626</v>
      </c>
      <c r="B19" s="8">
        <v>62</v>
      </c>
      <c r="C19" s="9">
        <v>68.131868131868103</v>
      </c>
      <c r="E19" s="21" t="s">
        <v>626</v>
      </c>
      <c r="F19" s="33">
        <v>6</v>
      </c>
    </row>
    <row r="20" spans="1:6" ht="18" customHeight="1">
      <c r="A20" s="21" t="s">
        <v>12</v>
      </c>
      <c r="B20" s="8">
        <v>5</v>
      </c>
      <c r="C20" s="9">
        <v>5.4945054945054901</v>
      </c>
      <c r="E20" s="106" t="s">
        <v>0</v>
      </c>
      <c r="F20" s="23">
        <v>8</v>
      </c>
    </row>
    <row r="21" spans="1:6" ht="18" customHeight="1">
      <c r="A21" s="106" t="s">
        <v>0</v>
      </c>
      <c r="B21" s="3">
        <v>91</v>
      </c>
      <c r="C21" s="12">
        <v>100</v>
      </c>
      <c r="E21" s="21"/>
    </row>
    <row r="22" spans="1:6" ht="18" customHeight="1">
      <c r="A22" s="21"/>
      <c r="E22" s="21"/>
    </row>
    <row r="23" spans="1:6" ht="18" customHeight="1">
      <c r="A23" s="21" t="s">
        <v>627</v>
      </c>
      <c r="E23" s="21"/>
    </row>
    <row r="24" spans="1:6" s="21" customFormat="1" ht="18" customHeight="1">
      <c r="A24" s="108"/>
      <c r="B24" s="107" t="s">
        <v>5</v>
      </c>
      <c r="C24" s="108" t="s">
        <v>4</v>
      </c>
      <c r="E24" s="108"/>
      <c r="F24" s="126" t="s">
        <v>5</v>
      </c>
    </row>
    <row r="25" spans="1:6" ht="18" customHeight="1">
      <c r="A25" s="21" t="s">
        <v>225</v>
      </c>
      <c r="B25" s="8">
        <v>7</v>
      </c>
      <c r="C25" s="9">
        <v>7.6923076923076898</v>
      </c>
      <c r="E25" s="21" t="s">
        <v>225</v>
      </c>
      <c r="F25" s="29">
        <v>0</v>
      </c>
    </row>
    <row r="26" spans="1:6" ht="18" customHeight="1">
      <c r="A26" s="21" t="s">
        <v>435</v>
      </c>
      <c r="B26" s="8">
        <v>10</v>
      </c>
      <c r="C26" s="9">
        <v>10.989010989011</v>
      </c>
      <c r="E26" s="21" t="s">
        <v>435</v>
      </c>
      <c r="F26" s="33">
        <v>1</v>
      </c>
    </row>
    <row r="27" spans="1:6" ht="18" customHeight="1">
      <c r="A27" s="21" t="s">
        <v>626</v>
      </c>
      <c r="B27" s="8">
        <v>68</v>
      </c>
      <c r="C27" s="9">
        <v>74.725274725274701</v>
      </c>
      <c r="E27" s="21" t="s">
        <v>626</v>
      </c>
      <c r="F27" s="33">
        <v>7</v>
      </c>
    </row>
    <row r="28" spans="1:6" ht="18" customHeight="1">
      <c r="A28" s="21" t="s">
        <v>12</v>
      </c>
      <c r="B28" s="8">
        <v>6</v>
      </c>
      <c r="C28" s="9">
        <v>6.5934065934065904</v>
      </c>
      <c r="E28" s="106" t="s">
        <v>0</v>
      </c>
      <c r="F28" s="23">
        <v>8</v>
      </c>
    </row>
    <row r="29" spans="1:6" ht="18" customHeight="1">
      <c r="A29" s="106" t="s">
        <v>0</v>
      </c>
      <c r="B29" s="3">
        <v>91</v>
      </c>
      <c r="C29" s="12">
        <v>100</v>
      </c>
      <c r="E29" s="21"/>
    </row>
    <row r="30" spans="1:6" ht="18" customHeight="1">
      <c r="A30" s="21"/>
      <c r="E30" s="21"/>
    </row>
    <row r="31" spans="1:6" ht="18" customHeight="1">
      <c r="A31" s="21" t="s">
        <v>628</v>
      </c>
      <c r="E31" s="21"/>
    </row>
    <row r="32" spans="1:6" s="21" customFormat="1" ht="18" customHeight="1">
      <c r="A32" s="108"/>
      <c r="B32" s="107" t="s">
        <v>5</v>
      </c>
      <c r="C32" s="108" t="s">
        <v>4</v>
      </c>
      <c r="E32" s="108"/>
      <c r="F32" s="126" t="s">
        <v>5</v>
      </c>
    </row>
    <row r="33" spans="1:6" ht="18" customHeight="1">
      <c r="A33" s="21" t="s">
        <v>225</v>
      </c>
      <c r="B33" s="8">
        <v>1</v>
      </c>
      <c r="C33" s="9">
        <v>1.0989010989011001</v>
      </c>
      <c r="E33" s="21" t="s">
        <v>225</v>
      </c>
      <c r="F33" s="29">
        <v>0</v>
      </c>
    </row>
    <row r="34" spans="1:6" ht="18" customHeight="1">
      <c r="A34" s="21" t="s">
        <v>435</v>
      </c>
      <c r="B34" s="8">
        <v>5</v>
      </c>
      <c r="C34" s="9">
        <v>5.4945054945054901</v>
      </c>
      <c r="E34" s="21" t="s">
        <v>435</v>
      </c>
      <c r="F34" s="29">
        <v>0</v>
      </c>
    </row>
    <row r="35" spans="1:6" ht="18" customHeight="1">
      <c r="A35" s="21" t="s">
        <v>626</v>
      </c>
      <c r="B35" s="8">
        <v>79</v>
      </c>
      <c r="C35" s="9">
        <v>86.813186813186803</v>
      </c>
      <c r="E35" s="21" t="s">
        <v>626</v>
      </c>
      <c r="F35" s="33">
        <v>8</v>
      </c>
    </row>
    <row r="36" spans="1:6" ht="18" customHeight="1">
      <c r="A36" s="21" t="s">
        <v>12</v>
      </c>
      <c r="B36" s="8">
        <v>6</v>
      </c>
      <c r="C36" s="9">
        <v>6.5934065934065904</v>
      </c>
      <c r="E36" s="106" t="s">
        <v>0</v>
      </c>
      <c r="F36" s="23">
        <v>8</v>
      </c>
    </row>
    <row r="37" spans="1:6" ht="18" customHeight="1">
      <c r="A37" s="106" t="s">
        <v>0</v>
      </c>
      <c r="B37" s="3">
        <v>91</v>
      </c>
      <c r="C37" s="12">
        <v>100</v>
      </c>
      <c r="E37" s="21"/>
    </row>
    <row r="38" spans="1:6" ht="18" customHeight="1">
      <c r="A38" s="21"/>
      <c r="E38" s="21"/>
    </row>
    <row r="39" spans="1:6" ht="18" customHeight="1">
      <c r="A39" s="21" t="s">
        <v>227</v>
      </c>
      <c r="E39" s="21"/>
    </row>
    <row r="40" spans="1:6" s="21" customFormat="1" ht="18" customHeight="1">
      <c r="A40" s="108"/>
      <c r="B40" s="107" t="s">
        <v>5</v>
      </c>
      <c r="C40" s="108" t="s">
        <v>572</v>
      </c>
      <c r="E40" s="108"/>
      <c r="F40" s="126" t="s">
        <v>5</v>
      </c>
    </row>
    <row r="41" spans="1:6" ht="18" customHeight="1">
      <c r="A41" s="21" t="s">
        <v>225</v>
      </c>
      <c r="B41" s="8">
        <v>3</v>
      </c>
      <c r="C41" s="9">
        <v>3.2967032967033001</v>
      </c>
      <c r="E41" s="21" t="s">
        <v>225</v>
      </c>
      <c r="F41" s="29">
        <v>0</v>
      </c>
    </row>
    <row r="42" spans="1:6" ht="18" customHeight="1">
      <c r="A42" s="21" t="s">
        <v>435</v>
      </c>
      <c r="B42" s="8">
        <v>4</v>
      </c>
      <c r="C42" s="9">
        <v>4.3956043956044004</v>
      </c>
      <c r="E42" s="21" t="s">
        <v>435</v>
      </c>
      <c r="F42" s="29">
        <v>0</v>
      </c>
    </row>
    <row r="43" spans="1:6" ht="18" customHeight="1">
      <c r="A43" s="21" t="s">
        <v>626</v>
      </c>
      <c r="B43" s="8">
        <v>78</v>
      </c>
      <c r="C43" s="9">
        <v>85.714285714285694</v>
      </c>
      <c r="E43" s="21" t="s">
        <v>626</v>
      </c>
      <c r="F43" s="29">
        <v>8</v>
      </c>
    </row>
    <row r="44" spans="1:6" ht="18" customHeight="1">
      <c r="A44" s="21" t="s">
        <v>12</v>
      </c>
      <c r="B44" s="8">
        <v>6</v>
      </c>
      <c r="C44" s="9">
        <v>6.5934065934065904</v>
      </c>
      <c r="E44" s="106" t="s">
        <v>0</v>
      </c>
      <c r="F44" s="23">
        <v>8</v>
      </c>
    </row>
    <row r="45" spans="1:6" ht="18" customHeight="1">
      <c r="A45" s="106" t="s">
        <v>0</v>
      </c>
      <c r="B45" s="3">
        <v>91</v>
      </c>
      <c r="C45" s="12">
        <v>100</v>
      </c>
    </row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</sheetData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 ３．人間関係と意識について&amp;"-,標準"&amp;11
</oddHeader>
    <oddFooter>&amp;C&amp;"HG丸ｺﾞｼｯｸM-PRO,標準"&amp;10&amp;P / &amp;N ページ　(問3-1)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2:U290"/>
  <sheetViews>
    <sheetView zoomScale="80" zoomScaleNormal="80" workbookViewId="0">
      <selection activeCell="B33" sqref="B33"/>
    </sheetView>
  </sheetViews>
  <sheetFormatPr defaultRowHeight="13.5"/>
  <cols>
    <col min="1" max="1" width="29.625" style="21" customWidth="1"/>
    <col min="2" max="3" width="6.625" customWidth="1"/>
    <col min="4" max="4" width="4.625" style="7" customWidth="1"/>
    <col min="5" max="5" width="29.625" style="21" customWidth="1"/>
    <col min="6" max="7" width="6.625" customWidth="1"/>
    <col min="8" max="8" width="9" style="7"/>
    <col min="9" max="9" width="9" style="1"/>
    <col min="12" max="12" width="9" style="7"/>
    <col min="13" max="13" width="9" style="1"/>
    <col min="16" max="16" width="9" style="7"/>
    <col min="17" max="17" width="9" style="1"/>
    <col min="20" max="20" width="9" style="7"/>
    <col min="21" max="21" width="9" style="1"/>
  </cols>
  <sheetData>
    <row r="2" spans="1:20" ht="18" customHeight="1">
      <c r="A2" s="21" t="s">
        <v>495</v>
      </c>
    </row>
    <row r="3" spans="1:20" ht="18" customHeight="1"/>
    <row r="4" spans="1:20" ht="18" customHeight="1">
      <c r="A4" s="21" t="s">
        <v>228</v>
      </c>
      <c r="E4" s="21" t="s">
        <v>629</v>
      </c>
    </row>
    <row r="5" spans="1:20" ht="18" customHeight="1">
      <c r="F5" s="65" t="s">
        <v>631</v>
      </c>
      <c r="G5" s="118"/>
    </row>
    <row r="6" spans="1:20" s="65" customFormat="1" ht="18" customHeight="1">
      <c r="A6" s="108"/>
      <c r="B6" s="107" t="s">
        <v>5</v>
      </c>
      <c r="C6" s="108" t="s">
        <v>4</v>
      </c>
      <c r="D6" s="118"/>
      <c r="E6" s="108"/>
      <c r="F6" s="126" t="s">
        <v>5</v>
      </c>
      <c r="G6" s="118"/>
      <c r="H6" s="118"/>
      <c r="L6" s="118"/>
      <c r="P6" s="118"/>
      <c r="T6" s="118"/>
    </row>
    <row r="7" spans="1:20" ht="18" customHeight="1">
      <c r="A7" s="21" t="s">
        <v>229</v>
      </c>
      <c r="B7" s="8">
        <v>38</v>
      </c>
      <c r="C7" s="9">
        <v>41.758241758241802</v>
      </c>
      <c r="E7" s="21" t="s">
        <v>229</v>
      </c>
      <c r="F7" s="33">
        <v>2</v>
      </c>
      <c r="G7" s="7"/>
    </row>
    <row r="8" spans="1:20" ht="18" customHeight="1">
      <c r="A8" s="21" t="s">
        <v>230</v>
      </c>
      <c r="B8" s="8">
        <v>32</v>
      </c>
      <c r="C8" s="9">
        <v>35.164835164835203</v>
      </c>
      <c r="E8" s="21" t="s">
        <v>230</v>
      </c>
      <c r="F8" s="33">
        <v>1</v>
      </c>
      <c r="G8" s="7"/>
    </row>
    <row r="9" spans="1:20" ht="18" customHeight="1">
      <c r="A9" s="21" t="s">
        <v>231</v>
      </c>
      <c r="B9" s="8">
        <v>12</v>
      </c>
      <c r="C9" s="9">
        <v>13.1868131868132</v>
      </c>
      <c r="E9" s="21" t="s">
        <v>231</v>
      </c>
      <c r="F9" s="33">
        <v>1</v>
      </c>
      <c r="G9" s="7"/>
    </row>
    <row r="10" spans="1:20" ht="18" customHeight="1">
      <c r="A10" s="21" t="s">
        <v>232</v>
      </c>
      <c r="B10" s="8">
        <v>6</v>
      </c>
      <c r="C10" s="9">
        <v>6.5934065934065904</v>
      </c>
      <c r="E10" s="21" t="s">
        <v>232</v>
      </c>
      <c r="F10" s="33">
        <v>1</v>
      </c>
      <c r="G10" s="7"/>
    </row>
    <row r="11" spans="1:20" ht="18" customHeight="1">
      <c r="A11" s="21" t="s">
        <v>12</v>
      </c>
      <c r="B11" s="8">
        <v>3</v>
      </c>
      <c r="C11" s="9">
        <v>3.2967032967033001</v>
      </c>
      <c r="E11" s="106" t="s">
        <v>0</v>
      </c>
      <c r="F11" s="23">
        <v>5</v>
      </c>
      <c r="G11" s="7"/>
    </row>
    <row r="12" spans="1:20" ht="18" customHeight="1">
      <c r="A12" s="106" t="s">
        <v>0</v>
      </c>
      <c r="B12" s="3">
        <v>91</v>
      </c>
      <c r="C12" s="12">
        <v>100</v>
      </c>
    </row>
    <row r="13" spans="1:20" ht="18" customHeight="1"/>
    <row r="14" spans="1:20" ht="18" customHeight="1">
      <c r="A14" s="21" t="s">
        <v>233</v>
      </c>
      <c r="K14" s="7"/>
      <c r="O14" s="7"/>
    </row>
    <row r="15" spans="1:20" s="65" customFormat="1" ht="18" customHeight="1">
      <c r="A15" s="108"/>
      <c r="B15" s="107" t="s">
        <v>5</v>
      </c>
      <c r="C15" s="108" t="s">
        <v>4</v>
      </c>
      <c r="D15" s="118"/>
      <c r="E15" s="108"/>
      <c r="F15" s="126" t="s">
        <v>5</v>
      </c>
      <c r="H15" s="118"/>
      <c r="K15" s="118"/>
      <c r="L15" s="118"/>
      <c r="O15" s="118"/>
      <c r="P15" s="118"/>
      <c r="S15" s="118"/>
      <c r="T15" s="118"/>
    </row>
    <row r="16" spans="1:20" ht="18" customHeight="1">
      <c r="A16" s="21" t="s">
        <v>229</v>
      </c>
      <c r="B16" s="8">
        <v>38</v>
      </c>
      <c r="C16" s="9">
        <v>41.758241758241802</v>
      </c>
      <c r="E16" s="21" t="s">
        <v>229</v>
      </c>
      <c r="F16" s="33">
        <v>2</v>
      </c>
      <c r="K16" s="7"/>
      <c r="O16" s="7"/>
      <c r="S16" s="7"/>
    </row>
    <row r="17" spans="1:20" ht="18" customHeight="1">
      <c r="A17" s="21" t="s">
        <v>230</v>
      </c>
      <c r="B17" s="8">
        <v>26</v>
      </c>
      <c r="C17" s="9">
        <v>28.571428571428601</v>
      </c>
      <c r="E17" s="21" t="s">
        <v>230</v>
      </c>
      <c r="F17" s="33">
        <v>1</v>
      </c>
      <c r="K17" s="7"/>
      <c r="O17" s="7"/>
      <c r="S17" s="7"/>
    </row>
    <row r="18" spans="1:20" ht="18" customHeight="1">
      <c r="A18" s="21" t="s">
        <v>231</v>
      </c>
      <c r="B18" s="8">
        <v>16</v>
      </c>
      <c r="C18" s="9">
        <v>17.582417582417602</v>
      </c>
      <c r="E18" s="21" t="s">
        <v>231</v>
      </c>
      <c r="F18" s="33">
        <v>1</v>
      </c>
      <c r="K18" s="7"/>
      <c r="O18" s="7"/>
      <c r="S18" s="7"/>
    </row>
    <row r="19" spans="1:20" ht="18" customHeight="1">
      <c r="A19" s="21" t="s">
        <v>232</v>
      </c>
      <c r="B19" s="8">
        <v>8</v>
      </c>
      <c r="C19" s="9">
        <v>8.7912087912087902</v>
      </c>
      <c r="E19" s="21" t="s">
        <v>232</v>
      </c>
      <c r="F19" s="33">
        <v>1</v>
      </c>
      <c r="K19" s="7"/>
      <c r="O19" s="7"/>
      <c r="S19" s="7"/>
    </row>
    <row r="20" spans="1:20" ht="18" customHeight="1">
      <c r="A20" s="21" t="s">
        <v>12</v>
      </c>
      <c r="B20" s="8">
        <v>3</v>
      </c>
      <c r="C20" s="9">
        <v>3.2967032967033001</v>
      </c>
      <c r="E20" s="106" t="s">
        <v>0</v>
      </c>
      <c r="F20" s="23">
        <v>5</v>
      </c>
      <c r="K20" s="7"/>
      <c r="O20" s="7"/>
      <c r="S20" s="7"/>
    </row>
    <row r="21" spans="1:20" ht="18" customHeight="1">
      <c r="A21" s="106" t="s">
        <v>0</v>
      </c>
      <c r="B21" s="3">
        <v>91</v>
      </c>
      <c r="C21" s="12">
        <v>100</v>
      </c>
      <c r="G21" s="7"/>
      <c r="K21" s="7"/>
      <c r="O21" s="7"/>
      <c r="S21" s="7"/>
    </row>
    <row r="22" spans="1:20" ht="18" customHeight="1">
      <c r="C22" s="7"/>
      <c r="G22" s="7"/>
      <c r="K22" s="7"/>
      <c r="O22" s="7"/>
      <c r="S22" s="7"/>
    </row>
    <row r="23" spans="1:20" ht="18" customHeight="1">
      <c r="A23" s="21" t="s">
        <v>234</v>
      </c>
      <c r="K23" s="7"/>
      <c r="S23" s="7"/>
    </row>
    <row r="24" spans="1:20" s="21" customFormat="1" ht="18" customHeight="1">
      <c r="A24" s="108"/>
      <c r="B24" s="107" t="s">
        <v>5</v>
      </c>
      <c r="C24" s="108" t="s">
        <v>4</v>
      </c>
      <c r="D24" s="45"/>
      <c r="E24" s="108"/>
      <c r="F24" s="126" t="s">
        <v>5</v>
      </c>
      <c r="H24" s="45"/>
      <c r="L24" s="45"/>
      <c r="P24" s="45"/>
      <c r="T24" s="45"/>
    </row>
    <row r="25" spans="1:20" ht="18" customHeight="1">
      <c r="A25" s="21" t="s">
        <v>229</v>
      </c>
      <c r="B25" s="8">
        <v>19</v>
      </c>
      <c r="C25" s="9">
        <v>20.879120879120901</v>
      </c>
      <c r="E25" s="21" t="s">
        <v>229</v>
      </c>
      <c r="F25" s="29">
        <v>0</v>
      </c>
    </row>
    <row r="26" spans="1:20" ht="18" customHeight="1">
      <c r="A26" s="21" t="s">
        <v>230</v>
      </c>
      <c r="B26" s="8">
        <v>27</v>
      </c>
      <c r="C26" s="9">
        <v>29.6703296703297</v>
      </c>
      <c r="E26" s="21" t="s">
        <v>230</v>
      </c>
      <c r="F26" s="33">
        <v>2</v>
      </c>
    </row>
    <row r="27" spans="1:20" ht="18" customHeight="1">
      <c r="A27" s="21" t="s">
        <v>231</v>
      </c>
      <c r="B27" s="8">
        <v>27</v>
      </c>
      <c r="C27" s="9">
        <v>29.6703296703297</v>
      </c>
      <c r="E27" s="21" t="s">
        <v>231</v>
      </c>
      <c r="F27" s="33">
        <v>1</v>
      </c>
    </row>
    <row r="28" spans="1:20" ht="18" customHeight="1">
      <c r="A28" s="21" t="s">
        <v>232</v>
      </c>
      <c r="B28" s="8">
        <v>15</v>
      </c>
      <c r="C28" s="9">
        <v>16.4835164835165</v>
      </c>
      <c r="E28" s="21" t="s">
        <v>232</v>
      </c>
      <c r="F28" s="33">
        <v>2</v>
      </c>
    </row>
    <row r="29" spans="1:20" ht="18" customHeight="1">
      <c r="A29" s="21" t="s">
        <v>12</v>
      </c>
      <c r="B29" s="8">
        <v>3</v>
      </c>
      <c r="C29" s="9">
        <v>3.2967032967033001</v>
      </c>
      <c r="E29" s="106" t="s">
        <v>0</v>
      </c>
      <c r="F29" s="23">
        <v>5</v>
      </c>
    </row>
    <row r="30" spans="1:20" ht="18" customHeight="1">
      <c r="A30" s="106" t="s">
        <v>0</v>
      </c>
      <c r="B30" s="3">
        <v>91</v>
      </c>
      <c r="C30" s="12">
        <v>100</v>
      </c>
    </row>
    <row r="31" spans="1:20" ht="18" customHeight="1"/>
    <row r="32" spans="1:20" ht="18" customHeight="1">
      <c r="A32" s="21" t="s">
        <v>235</v>
      </c>
    </row>
    <row r="33" spans="1:20" s="21" customFormat="1" ht="18" customHeight="1">
      <c r="A33" s="108"/>
      <c r="B33" s="107" t="s">
        <v>5</v>
      </c>
      <c r="C33" s="108" t="s">
        <v>4</v>
      </c>
      <c r="D33" s="45"/>
      <c r="E33" s="108"/>
      <c r="F33" s="126" t="s">
        <v>5</v>
      </c>
      <c r="H33" s="45"/>
      <c r="L33" s="45"/>
      <c r="P33" s="45"/>
      <c r="T33" s="45"/>
    </row>
    <row r="34" spans="1:20" ht="18" customHeight="1">
      <c r="A34" s="21" t="s">
        <v>229</v>
      </c>
      <c r="B34" s="8">
        <v>16</v>
      </c>
      <c r="C34" s="9">
        <v>17.582417582417602</v>
      </c>
      <c r="E34" s="21" t="s">
        <v>229</v>
      </c>
      <c r="F34" s="29">
        <v>1</v>
      </c>
    </row>
    <row r="35" spans="1:20" ht="18" customHeight="1">
      <c r="A35" s="21" t="s">
        <v>230</v>
      </c>
      <c r="B35" s="8">
        <v>28</v>
      </c>
      <c r="C35" s="9">
        <v>30.769230769230798</v>
      </c>
      <c r="E35" s="21" t="s">
        <v>230</v>
      </c>
      <c r="F35" s="29">
        <v>0</v>
      </c>
    </row>
    <row r="36" spans="1:20" ht="18" customHeight="1">
      <c r="A36" s="21" t="s">
        <v>231</v>
      </c>
      <c r="B36" s="8">
        <v>26</v>
      </c>
      <c r="C36" s="9">
        <v>28.571428571428601</v>
      </c>
      <c r="E36" s="21" t="s">
        <v>231</v>
      </c>
      <c r="F36" s="29">
        <v>2</v>
      </c>
    </row>
    <row r="37" spans="1:20" ht="18" customHeight="1">
      <c r="A37" s="21" t="s">
        <v>232</v>
      </c>
      <c r="B37" s="8">
        <v>16</v>
      </c>
      <c r="C37" s="9">
        <v>17.582417582417602</v>
      </c>
      <c r="E37" s="21" t="s">
        <v>232</v>
      </c>
      <c r="F37" s="29">
        <v>2</v>
      </c>
    </row>
    <row r="38" spans="1:20" ht="18" customHeight="1">
      <c r="A38" s="21" t="s">
        <v>12</v>
      </c>
      <c r="B38" s="8">
        <v>5</v>
      </c>
      <c r="C38" s="9">
        <v>5.4945054945054901</v>
      </c>
      <c r="E38" s="106" t="s">
        <v>0</v>
      </c>
      <c r="F38" s="23">
        <v>5</v>
      </c>
    </row>
    <row r="39" spans="1:20" ht="18" customHeight="1">
      <c r="A39" s="106" t="s">
        <v>0</v>
      </c>
      <c r="B39" s="3">
        <v>91</v>
      </c>
      <c r="C39" s="12">
        <v>100</v>
      </c>
    </row>
    <row r="40" spans="1:20" ht="18" customHeight="1"/>
    <row r="41" spans="1:20" ht="18" customHeight="1">
      <c r="A41" s="21" t="s">
        <v>236</v>
      </c>
      <c r="E41" s="21" t="s">
        <v>629</v>
      </c>
    </row>
    <row r="42" spans="1:20" ht="18" customHeight="1">
      <c r="F42" s="65" t="s">
        <v>631</v>
      </c>
      <c r="G42" s="118"/>
    </row>
    <row r="43" spans="1:20" s="21" customFormat="1" ht="18" customHeight="1">
      <c r="A43" s="108"/>
      <c r="B43" s="107" t="s">
        <v>5</v>
      </c>
      <c r="C43" s="108" t="s">
        <v>572</v>
      </c>
      <c r="D43" s="45"/>
      <c r="E43" s="108"/>
      <c r="F43" s="126" t="s">
        <v>5</v>
      </c>
      <c r="H43" s="45"/>
      <c r="L43" s="45"/>
      <c r="P43" s="45"/>
      <c r="T43" s="45"/>
    </row>
    <row r="44" spans="1:20" ht="18" customHeight="1">
      <c r="A44" s="21" t="s">
        <v>229</v>
      </c>
      <c r="B44" s="8">
        <v>13</v>
      </c>
      <c r="C44" s="9">
        <v>14.285714285714301</v>
      </c>
      <c r="E44" s="21" t="s">
        <v>229</v>
      </c>
      <c r="F44" s="33">
        <v>1</v>
      </c>
    </row>
    <row r="45" spans="1:20" ht="18" customHeight="1">
      <c r="A45" s="21" t="s">
        <v>230</v>
      </c>
      <c r="B45" s="8">
        <v>34</v>
      </c>
      <c r="C45" s="9">
        <v>37.3626373626374</v>
      </c>
      <c r="E45" s="21" t="s">
        <v>230</v>
      </c>
      <c r="F45" s="33">
        <v>2</v>
      </c>
    </row>
    <row r="46" spans="1:20" ht="18" customHeight="1">
      <c r="A46" s="21" t="s">
        <v>231</v>
      </c>
      <c r="B46" s="8">
        <v>27</v>
      </c>
      <c r="C46" s="9">
        <v>29.6703296703297</v>
      </c>
      <c r="E46" s="21" t="s">
        <v>231</v>
      </c>
      <c r="F46" s="33">
        <v>1</v>
      </c>
    </row>
    <row r="47" spans="1:20" ht="18" customHeight="1">
      <c r="A47" s="21" t="s">
        <v>232</v>
      </c>
      <c r="B47" s="8">
        <v>14</v>
      </c>
      <c r="C47" s="9">
        <v>15.384615384615399</v>
      </c>
      <c r="E47" s="21" t="s">
        <v>232</v>
      </c>
      <c r="F47" s="33">
        <v>1</v>
      </c>
    </row>
    <row r="48" spans="1:20" ht="18" customHeight="1">
      <c r="A48" s="21" t="s">
        <v>12</v>
      </c>
      <c r="B48" s="8">
        <v>3</v>
      </c>
      <c r="C48" s="9">
        <v>3.2967032967033001</v>
      </c>
      <c r="E48" s="106" t="s">
        <v>0</v>
      </c>
      <c r="F48" s="23">
        <v>5</v>
      </c>
    </row>
    <row r="49" spans="1:20" ht="18" customHeight="1">
      <c r="A49" s="106" t="s">
        <v>0</v>
      </c>
      <c r="B49" s="3">
        <v>91</v>
      </c>
      <c r="C49" s="12">
        <v>100</v>
      </c>
    </row>
    <row r="50" spans="1:20" ht="18" customHeight="1"/>
    <row r="51" spans="1:20" ht="18" customHeight="1">
      <c r="A51" s="21" t="s">
        <v>237</v>
      </c>
    </row>
    <row r="52" spans="1:20" s="21" customFormat="1" ht="18" customHeight="1">
      <c r="A52" s="108"/>
      <c r="B52" s="107" t="s">
        <v>5</v>
      </c>
      <c r="C52" s="108" t="s">
        <v>572</v>
      </c>
      <c r="D52" s="45"/>
      <c r="E52" s="108"/>
      <c r="F52" s="126" t="s">
        <v>5</v>
      </c>
      <c r="H52" s="45"/>
      <c r="L52" s="45"/>
      <c r="P52" s="45"/>
      <c r="T52" s="45"/>
    </row>
    <row r="53" spans="1:20" ht="18" customHeight="1">
      <c r="A53" s="21" t="s">
        <v>229</v>
      </c>
      <c r="B53" s="8">
        <v>13</v>
      </c>
      <c r="C53" s="9">
        <v>14.285714285714301</v>
      </c>
      <c r="E53" s="21" t="s">
        <v>229</v>
      </c>
      <c r="F53" s="33">
        <v>1</v>
      </c>
    </row>
    <row r="54" spans="1:20" ht="18" customHeight="1">
      <c r="A54" s="21" t="s">
        <v>230</v>
      </c>
      <c r="B54" s="8">
        <v>41</v>
      </c>
      <c r="C54" s="9">
        <v>45.054945054945101</v>
      </c>
      <c r="E54" s="21" t="s">
        <v>230</v>
      </c>
      <c r="F54" s="33">
        <v>1</v>
      </c>
    </row>
    <row r="55" spans="1:20" ht="18" customHeight="1">
      <c r="A55" s="21" t="s">
        <v>231</v>
      </c>
      <c r="B55" s="8">
        <v>21</v>
      </c>
      <c r="C55" s="9">
        <v>23.076923076923102</v>
      </c>
      <c r="E55" s="21" t="s">
        <v>231</v>
      </c>
      <c r="F55" s="33">
        <v>2</v>
      </c>
    </row>
    <row r="56" spans="1:20" ht="18" customHeight="1">
      <c r="A56" s="21" t="s">
        <v>232</v>
      </c>
      <c r="B56" s="8">
        <v>13</v>
      </c>
      <c r="C56" s="9">
        <v>14.285714285714301</v>
      </c>
      <c r="E56" s="21" t="s">
        <v>232</v>
      </c>
      <c r="F56" s="33">
        <v>1</v>
      </c>
    </row>
    <row r="57" spans="1:20" ht="18" customHeight="1">
      <c r="A57" s="21" t="s">
        <v>12</v>
      </c>
      <c r="B57" s="8">
        <v>3</v>
      </c>
      <c r="C57" s="9">
        <v>3.2967032967033001</v>
      </c>
      <c r="E57" s="106" t="s">
        <v>0</v>
      </c>
      <c r="F57" s="23">
        <v>5</v>
      </c>
    </row>
    <row r="58" spans="1:20" ht="18" customHeight="1">
      <c r="A58" s="106" t="s">
        <v>0</v>
      </c>
      <c r="B58" s="3">
        <v>91</v>
      </c>
      <c r="C58" s="12">
        <v>100</v>
      </c>
    </row>
    <row r="59" spans="1:20" ht="18" customHeight="1"/>
    <row r="60" spans="1:20" ht="18" customHeight="1"/>
    <row r="61" spans="1:20" ht="18" customHeight="1"/>
    <row r="62" spans="1:20" ht="18" customHeight="1"/>
    <row r="63" spans="1:20" ht="18" customHeight="1"/>
    <row r="64" spans="1:20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</sheetData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 ３．人間関係と意識について&amp;"-,標準"&amp;11
</oddHeader>
    <oddFooter>&amp;C&amp;"HG丸ｺﾞｼｯｸM-PRO,標準"&amp;10&amp;P / &amp;N ページ　(問3-1)</oddFooter>
  </headerFooter>
  <rowBreaks count="1" manualBreakCount="1">
    <brk id="39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R280"/>
  <sheetViews>
    <sheetView zoomScale="80" zoomScaleNormal="80" workbookViewId="0">
      <selection activeCell="B33" sqref="B33"/>
    </sheetView>
  </sheetViews>
  <sheetFormatPr defaultRowHeight="13.5"/>
  <cols>
    <col min="1" max="1" width="25.5" style="21" customWidth="1"/>
    <col min="2" max="3" width="6.625" customWidth="1"/>
    <col min="4" max="4" width="9" style="7"/>
    <col min="5" max="5" width="23.75" style="21" customWidth="1"/>
    <col min="6" max="7" width="6.625" customWidth="1"/>
  </cols>
  <sheetData>
    <row r="2" spans="1:8" ht="18" customHeight="1">
      <c r="A2" s="122" t="s">
        <v>475</v>
      </c>
    </row>
    <row r="3" spans="1:8" ht="18" customHeight="1"/>
    <row r="4" spans="1:8" ht="18" customHeight="1">
      <c r="A4" s="21" t="s">
        <v>476</v>
      </c>
    </row>
    <row r="5" spans="1:8" ht="18" customHeight="1"/>
    <row r="6" spans="1:8" ht="18" customHeight="1">
      <c r="A6" s="70" t="s">
        <v>415</v>
      </c>
      <c r="B6" s="49"/>
      <c r="C6" s="50"/>
      <c r="D6" s="51"/>
      <c r="E6" s="70" t="s">
        <v>133</v>
      </c>
      <c r="F6" s="50"/>
      <c r="G6" s="52"/>
      <c r="H6" s="50"/>
    </row>
    <row r="7" spans="1:8" s="65" customFormat="1" ht="18" customHeight="1">
      <c r="A7" s="109"/>
      <c r="B7" s="117" t="s">
        <v>5</v>
      </c>
      <c r="C7" s="109" t="s">
        <v>473</v>
      </c>
      <c r="D7" s="118"/>
      <c r="E7" s="114"/>
      <c r="F7" s="119" t="s">
        <v>5</v>
      </c>
      <c r="G7" s="120" t="s">
        <v>473</v>
      </c>
    </row>
    <row r="8" spans="1:8" ht="18" customHeight="1">
      <c r="A8" s="70" t="s">
        <v>134</v>
      </c>
      <c r="B8" s="53">
        <v>65</v>
      </c>
      <c r="C8" s="54">
        <v>58.035714285714299</v>
      </c>
      <c r="D8" s="55"/>
      <c r="E8" s="70" t="s">
        <v>3</v>
      </c>
      <c r="F8" s="53">
        <v>2</v>
      </c>
      <c r="G8" s="54">
        <v>50</v>
      </c>
      <c r="H8" s="56"/>
    </row>
    <row r="9" spans="1:8" ht="18" customHeight="1">
      <c r="A9" s="70" t="s">
        <v>135</v>
      </c>
      <c r="B9" s="53">
        <v>4</v>
      </c>
      <c r="C9" s="54">
        <v>3.5714285714285698</v>
      </c>
      <c r="E9" s="70" t="s">
        <v>136</v>
      </c>
      <c r="F9" s="53">
        <v>1</v>
      </c>
      <c r="G9" s="54">
        <v>25</v>
      </c>
    </row>
    <row r="10" spans="1:8" ht="18" customHeight="1">
      <c r="A10" s="110" t="s">
        <v>137</v>
      </c>
      <c r="B10" s="53">
        <v>14</v>
      </c>
      <c r="C10" s="54">
        <v>12.5</v>
      </c>
      <c r="E10" s="70" t="s">
        <v>138</v>
      </c>
      <c r="F10" s="53">
        <v>1</v>
      </c>
      <c r="G10" s="54">
        <v>25</v>
      </c>
    </row>
    <row r="11" spans="1:8" ht="18" customHeight="1" thickBot="1">
      <c r="A11" s="63" t="s">
        <v>12</v>
      </c>
      <c r="B11" s="57">
        <v>32</v>
      </c>
      <c r="C11" s="54">
        <v>28.571428571428601</v>
      </c>
      <c r="E11" s="111" t="s">
        <v>0</v>
      </c>
      <c r="F11" s="58">
        <v>4</v>
      </c>
      <c r="G11" s="59">
        <v>100</v>
      </c>
    </row>
    <row r="12" spans="1:8" ht="18" customHeight="1" thickTop="1" thickBot="1">
      <c r="A12" s="111" t="s">
        <v>0</v>
      </c>
      <c r="B12" s="58">
        <v>115</v>
      </c>
      <c r="C12" s="59">
        <v>102.678571428571</v>
      </c>
      <c r="E12" s="112" t="s">
        <v>20</v>
      </c>
      <c r="F12" s="60">
        <v>4</v>
      </c>
      <c r="G12" s="61"/>
    </row>
    <row r="13" spans="1:8" ht="18" customHeight="1" thickTop="1">
      <c r="A13" s="112" t="s">
        <v>20</v>
      </c>
      <c r="B13" s="60">
        <v>112</v>
      </c>
      <c r="C13" s="62"/>
      <c r="E13" s="63" t="s">
        <v>139</v>
      </c>
      <c r="G13" s="7"/>
    </row>
    <row r="14" spans="1:8" ht="18" customHeight="1">
      <c r="A14" s="110"/>
      <c r="B14" s="51"/>
      <c r="C14" s="64"/>
      <c r="G14" s="65" t="s">
        <v>474</v>
      </c>
    </row>
    <row r="15" spans="1:8" ht="18" customHeight="1">
      <c r="A15" s="110"/>
      <c r="B15" s="51"/>
      <c r="C15" s="64"/>
      <c r="E15" s="63"/>
    </row>
    <row r="16" spans="1:8" ht="18" customHeight="1">
      <c r="A16" s="21" t="s">
        <v>430</v>
      </c>
      <c r="E16" s="21" t="s">
        <v>133</v>
      </c>
      <c r="F16" s="66"/>
      <c r="G16" s="66"/>
    </row>
    <row r="17" spans="1:16" s="21" customFormat="1" ht="18" customHeight="1">
      <c r="A17" s="108"/>
      <c r="B17" s="107" t="s">
        <v>5</v>
      </c>
      <c r="C17" s="108" t="s">
        <v>473</v>
      </c>
      <c r="D17" s="45"/>
      <c r="E17" s="108"/>
      <c r="F17" s="107" t="s">
        <v>5</v>
      </c>
      <c r="G17" s="108" t="s">
        <v>473</v>
      </c>
    </row>
    <row r="18" spans="1:16" ht="18" customHeight="1">
      <c r="A18" s="21" t="s">
        <v>134</v>
      </c>
      <c r="B18" s="6">
        <v>68</v>
      </c>
      <c r="C18" s="5">
        <v>60.714285714285701</v>
      </c>
      <c r="D18" s="51"/>
      <c r="E18" s="21" t="s">
        <v>3</v>
      </c>
      <c r="F18" s="6">
        <v>1</v>
      </c>
      <c r="G18" s="5">
        <v>100</v>
      </c>
      <c r="H18" s="50"/>
    </row>
    <row r="19" spans="1:16" ht="18" customHeight="1" thickBot="1">
      <c r="A19" s="21" t="s">
        <v>135</v>
      </c>
      <c r="B19" s="6">
        <v>1</v>
      </c>
      <c r="C19" s="5">
        <v>0.89285714285714302</v>
      </c>
      <c r="D19" s="55"/>
      <c r="E19" s="115" t="s">
        <v>0</v>
      </c>
      <c r="F19" s="67">
        <v>1</v>
      </c>
      <c r="G19" s="68">
        <v>100</v>
      </c>
      <c r="H19" s="56"/>
    </row>
    <row r="20" spans="1:16" s="22" customFormat="1" ht="18" customHeight="1" thickTop="1">
      <c r="A20" s="21" t="s">
        <v>137</v>
      </c>
      <c r="B20" s="6">
        <v>11</v>
      </c>
      <c r="C20" s="5">
        <v>9.8214285714285694</v>
      </c>
      <c r="D20" s="32"/>
      <c r="E20" s="112" t="s">
        <v>20</v>
      </c>
      <c r="F20" s="60">
        <v>1</v>
      </c>
      <c r="G20" s="69"/>
    </row>
    <row r="21" spans="1:16" ht="18" customHeight="1">
      <c r="A21" s="45" t="s">
        <v>12</v>
      </c>
      <c r="B21" s="6">
        <v>34</v>
      </c>
      <c r="C21" s="5">
        <v>30.3571428571429</v>
      </c>
      <c r="E21" s="70" t="s">
        <v>140</v>
      </c>
      <c r="F21" s="70"/>
      <c r="G21" s="70"/>
    </row>
    <row r="22" spans="1:16" ht="18" customHeight="1" thickBot="1">
      <c r="A22" s="111" t="s">
        <v>0</v>
      </c>
      <c r="B22" s="71">
        <v>114</v>
      </c>
      <c r="C22" s="72">
        <v>101.78571428571399</v>
      </c>
      <c r="E22" s="25"/>
      <c r="F22" s="26"/>
      <c r="G22" s="73" t="s">
        <v>141</v>
      </c>
    </row>
    <row r="23" spans="1:16" ht="18" customHeight="1" thickTop="1">
      <c r="A23" s="112" t="s">
        <v>20</v>
      </c>
      <c r="B23" s="60">
        <v>112</v>
      </c>
      <c r="C23" s="69"/>
    </row>
    <row r="24" spans="1:16" ht="18" customHeight="1"/>
    <row r="25" spans="1:16" ht="18" customHeight="1">
      <c r="A25" s="21" t="s">
        <v>438</v>
      </c>
      <c r="E25" s="21" t="s">
        <v>133</v>
      </c>
      <c r="J25" s="11"/>
      <c r="K25" s="10"/>
      <c r="O25" s="11"/>
      <c r="P25" s="10"/>
    </row>
    <row r="26" spans="1:16" s="21" customFormat="1" ht="18" customHeight="1">
      <c r="A26" s="108"/>
      <c r="B26" s="107" t="s">
        <v>5</v>
      </c>
      <c r="C26" s="108" t="s">
        <v>473</v>
      </c>
      <c r="D26" s="45"/>
      <c r="E26" s="108"/>
      <c r="F26" s="107" t="s">
        <v>5</v>
      </c>
      <c r="G26" s="108" t="s">
        <v>473</v>
      </c>
      <c r="J26" s="116"/>
      <c r="K26" s="121"/>
      <c r="O26" s="116"/>
      <c r="P26" s="121"/>
    </row>
    <row r="27" spans="1:16" ht="18" customHeight="1">
      <c r="A27" s="21" t="s">
        <v>134</v>
      </c>
      <c r="B27" s="6">
        <v>71</v>
      </c>
      <c r="C27" s="5">
        <v>63.392857142857103</v>
      </c>
      <c r="E27" s="21" t="s">
        <v>3</v>
      </c>
      <c r="F27" s="6">
        <v>1</v>
      </c>
      <c r="G27" s="5">
        <v>100</v>
      </c>
      <c r="J27" s="11"/>
      <c r="K27" s="10"/>
      <c r="O27" s="11"/>
      <c r="P27" s="10"/>
    </row>
    <row r="28" spans="1:16" ht="18" customHeight="1" thickBot="1">
      <c r="A28" s="21" t="s">
        <v>135</v>
      </c>
      <c r="B28" s="6">
        <v>1</v>
      </c>
      <c r="C28" s="5">
        <v>0.89285714285714302</v>
      </c>
      <c r="E28" s="111" t="s">
        <v>0</v>
      </c>
      <c r="F28" s="14">
        <v>1</v>
      </c>
      <c r="G28" s="72">
        <v>100</v>
      </c>
    </row>
    <row r="29" spans="1:16" ht="18" customHeight="1" thickTop="1">
      <c r="A29" s="21" t="s">
        <v>137</v>
      </c>
      <c r="B29" s="6">
        <v>9</v>
      </c>
      <c r="C29" s="5">
        <v>8.03571428571429</v>
      </c>
      <c r="E29" s="112" t="s">
        <v>20</v>
      </c>
      <c r="F29" s="60">
        <v>1</v>
      </c>
      <c r="G29" s="69"/>
    </row>
    <row r="30" spans="1:16" ht="18" customHeight="1">
      <c r="A30" s="21" t="s">
        <v>142</v>
      </c>
      <c r="B30" s="6">
        <v>1</v>
      </c>
      <c r="C30" s="5">
        <v>0.89285714285714302</v>
      </c>
      <c r="E30" s="70" t="s">
        <v>140</v>
      </c>
      <c r="F30" s="70"/>
      <c r="G30" s="70"/>
    </row>
    <row r="31" spans="1:16" ht="18" customHeight="1">
      <c r="A31" s="113" t="s">
        <v>12</v>
      </c>
      <c r="B31" s="74">
        <v>32</v>
      </c>
      <c r="C31" s="5">
        <v>28.571428571428601</v>
      </c>
      <c r="E31" s="25"/>
      <c r="F31" s="26"/>
      <c r="G31" s="73" t="s">
        <v>141</v>
      </c>
    </row>
    <row r="32" spans="1:16" ht="18" customHeight="1" thickBot="1">
      <c r="A32" s="111" t="s">
        <v>0</v>
      </c>
      <c r="B32" s="71">
        <v>114</v>
      </c>
      <c r="C32" s="72">
        <v>101.78571428571399</v>
      </c>
    </row>
    <row r="33" spans="1:7" ht="18" customHeight="1" thickTop="1">
      <c r="A33" s="112" t="s">
        <v>20</v>
      </c>
      <c r="B33" s="60">
        <v>112</v>
      </c>
      <c r="C33" s="69"/>
    </row>
    <row r="34" spans="1:7" ht="18" customHeight="1"/>
    <row r="35" spans="1:7" ht="18" customHeight="1">
      <c r="A35" s="21" t="s">
        <v>446</v>
      </c>
      <c r="E35" s="21" t="s">
        <v>133</v>
      </c>
      <c r="F35" s="66"/>
      <c r="G35" s="66"/>
    </row>
    <row r="36" spans="1:7" s="21" customFormat="1" ht="18" customHeight="1">
      <c r="A36" s="108"/>
      <c r="B36" s="107" t="s">
        <v>5</v>
      </c>
      <c r="C36" s="108" t="s">
        <v>473</v>
      </c>
      <c r="D36" s="45"/>
      <c r="E36" s="108"/>
      <c r="F36" s="107" t="s">
        <v>5</v>
      </c>
      <c r="G36" s="108" t="s">
        <v>473</v>
      </c>
    </row>
    <row r="37" spans="1:7" ht="18" customHeight="1">
      <c r="A37" s="21" t="s">
        <v>134</v>
      </c>
      <c r="B37" s="6">
        <v>71</v>
      </c>
      <c r="C37" s="5">
        <v>63.392857142857103</v>
      </c>
      <c r="E37" s="21" t="s">
        <v>3</v>
      </c>
      <c r="F37" s="6">
        <v>2</v>
      </c>
      <c r="G37" s="5">
        <v>100</v>
      </c>
    </row>
    <row r="38" spans="1:7" ht="18" customHeight="1">
      <c r="A38" s="21" t="s">
        <v>135</v>
      </c>
      <c r="B38" s="6">
        <v>2</v>
      </c>
      <c r="C38" s="5">
        <v>1.78571428571429</v>
      </c>
      <c r="E38" s="21" t="s">
        <v>143</v>
      </c>
      <c r="F38" s="6">
        <v>1</v>
      </c>
      <c r="G38" s="5">
        <v>50</v>
      </c>
    </row>
    <row r="39" spans="1:7" ht="18" customHeight="1">
      <c r="A39" s="21" t="s">
        <v>137</v>
      </c>
      <c r="B39" s="6">
        <v>9</v>
      </c>
      <c r="C39" s="5">
        <v>8.03571428571429</v>
      </c>
      <c r="E39" s="21" t="s">
        <v>138</v>
      </c>
      <c r="F39" s="6">
        <v>1</v>
      </c>
      <c r="G39" s="5">
        <v>50</v>
      </c>
    </row>
    <row r="40" spans="1:7" ht="18" customHeight="1" thickBot="1">
      <c r="A40" s="21" t="s">
        <v>142</v>
      </c>
      <c r="B40" s="6">
        <v>1</v>
      </c>
      <c r="C40" s="5">
        <v>0.89285714285714302</v>
      </c>
      <c r="E40" s="111" t="s">
        <v>0</v>
      </c>
      <c r="F40" s="14">
        <v>4</v>
      </c>
      <c r="G40" s="72">
        <v>200</v>
      </c>
    </row>
    <row r="41" spans="1:7" ht="18" customHeight="1" thickTop="1">
      <c r="A41" s="113" t="s">
        <v>12</v>
      </c>
      <c r="B41" s="74">
        <v>31</v>
      </c>
      <c r="C41" s="5">
        <v>27.678571428571399</v>
      </c>
      <c r="E41" s="112" t="s">
        <v>20</v>
      </c>
      <c r="F41" s="60">
        <v>2</v>
      </c>
      <c r="G41" s="69"/>
    </row>
    <row r="42" spans="1:7" ht="18" customHeight="1" thickBot="1">
      <c r="A42" s="111" t="s">
        <v>0</v>
      </c>
      <c r="B42" s="71">
        <v>114</v>
      </c>
      <c r="C42" s="72">
        <v>101.78571428571399</v>
      </c>
      <c r="E42" s="70" t="s">
        <v>140</v>
      </c>
      <c r="F42" s="70"/>
      <c r="G42" s="70"/>
    </row>
    <row r="43" spans="1:7" ht="18" customHeight="1" thickTop="1">
      <c r="A43" s="112" t="s">
        <v>20</v>
      </c>
      <c r="B43" s="60">
        <v>112</v>
      </c>
      <c r="C43" s="69"/>
      <c r="E43" s="25"/>
      <c r="F43" s="26"/>
      <c r="G43" s="73" t="s">
        <v>141</v>
      </c>
    </row>
    <row r="44" spans="1:7" ht="18" customHeight="1"/>
    <row r="45" spans="1:7" ht="18" customHeight="1">
      <c r="A45" s="21" t="s">
        <v>452</v>
      </c>
      <c r="E45" s="21" t="s">
        <v>133</v>
      </c>
    </row>
    <row r="46" spans="1:7" s="21" customFormat="1" ht="18" customHeight="1">
      <c r="A46" s="108"/>
      <c r="B46" s="107" t="s">
        <v>5</v>
      </c>
      <c r="C46" s="108" t="s">
        <v>473</v>
      </c>
      <c r="D46" s="45"/>
      <c r="E46" s="108"/>
      <c r="F46" s="107" t="s">
        <v>5</v>
      </c>
      <c r="G46" s="108" t="s">
        <v>473</v>
      </c>
    </row>
    <row r="47" spans="1:7" ht="18" customHeight="1">
      <c r="A47" s="21" t="s">
        <v>134</v>
      </c>
      <c r="B47" s="6">
        <v>69</v>
      </c>
      <c r="C47" s="5">
        <v>61.607142857142897</v>
      </c>
      <c r="E47" s="21" t="s">
        <v>3</v>
      </c>
      <c r="F47" s="6">
        <v>3</v>
      </c>
      <c r="G47" s="5">
        <v>60</v>
      </c>
    </row>
    <row r="48" spans="1:7" ht="18" customHeight="1">
      <c r="A48" s="21" t="s">
        <v>135</v>
      </c>
      <c r="B48" s="6">
        <v>5</v>
      </c>
      <c r="C48" s="5">
        <v>4.46428571428571</v>
      </c>
      <c r="E48" s="21" t="s">
        <v>144</v>
      </c>
      <c r="F48" s="6">
        <v>1</v>
      </c>
      <c r="G48" s="5">
        <v>20</v>
      </c>
    </row>
    <row r="49" spans="1:7" ht="18" customHeight="1">
      <c r="A49" s="21" t="s">
        <v>137</v>
      </c>
      <c r="B49" s="6">
        <v>9</v>
      </c>
      <c r="C49" s="5">
        <v>8.03571428571429</v>
      </c>
      <c r="E49" s="21" t="s">
        <v>2</v>
      </c>
      <c r="F49" s="6">
        <v>1</v>
      </c>
      <c r="G49" s="5">
        <v>20</v>
      </c>
    </row>
    <row r="50" spans="1:7" ht="18" customHeight="1">
      <c r="A50" s="21" t="s">
        <v>142</v>
      </c>
      <c r="B50" s="6">
        <v>1</v>
      </c>
      <c r="C50" s="5">
        <v>0.89285714285714302</v>
      </c>
      <c r="E50" s="21" t="s">
        <v>145</v>
      </c>
      <c r="F50" s="6">
        <v>1</v>
      </c>
      <c r="G50" s="5">
        <v>20</v>
      </c>
    </row>
    <row r="51" spans="1:7" ht="18" customHeight="1">
      <c r="A51" s="113" t="s">
        <v>12</v>
      </c>
      <c r="B51" s="74">
        <v>30</v>
      </c>
      <c r="C51" s="5">
        <v>26.785714285714299</v>
      </c>
      <c r="E51" s="21" t="s">
        <v>146</v>
      </c>
      <c r="F51" s="6">
        <v>1</v>
      </c>
      <c r="G51" s="5">
        <v>20</v>
      </c>
    </row>
    <row r="52" spans="1:7" ht="18" customHeight="1" thickBot="1">
      <c r="A52" s="111" t="s">
        <v>0</v>
      </c>
      <c r="B52" s="71">
        <v>114</v>
      </c>
      <c r="C52" s="72">
        <v>101.78571428571399</v>
      </c>
      <c r="E52" s="21" t="s">
        <v>147</v>
      </c>
      <c r="F52" s="6">
        <v>1</v>
      </c>
      <c r="G52" s="5">
        <v>20</v>
      </c>
    </row>
    <row r="53" spans="1:7" ht="18" customHeight="1" thickTop="1">
      <c r="A53" s="112" t="s">
        <v>20</v>
      </c>
      <c r="B53" s="60">
        <v>112</v>
      </c>
      <c r="C53" s="69"/>
      <c r="E53" s="21" t="s">
        <v>1</v>
      </c>
      <c r="F53" s="6">
        <v>1</v>
      </c>
      <c r="G53" s="5">
        <v>20</v>
      </c>
    </row>
    <row r="54" spans="1:7" ht="18" customHeight="1">
      <c r="E54" s="21" t="s">
        <v>148</v>
      </c>
      <c r="F54" s="6">
        <v>1</v>
      </c>
      <c r="G54" s="5">
        <v>20</v>
      </c>
    </row>
    <row r="55" spans="1:7" ht="18" customHeight="1">
      <c r="E55" s="21" t="s">
        <v>138</v>
      </c>
      <c r="F55" s="74">
        <v>1</v>
      </c>
      <c r="G55" s="5">
        <v>20</v>
      </c>
    </row>
    <row r="56" spans="1:7" ht="18" customHeight="1" thickBot="1">
      <c r="E56" s="111" t="s">
        <v>0</v>
      </c>
      <c r="F56" s="14">
        <v>11</v>
      </c>
      <c r="G56" s="72">
        <v>220</v>
      </c>
    </row>
    <row r="57" spans="1:7" ht="18" customHeight="1" thickTop="1">
      <c r="E57" s="112" t="s">
        <v>20</v>
      </c>
      <c r="F57" s="60">
        <v>5</v>
      </c>
      <c r="G57" s="69"/>
    </row>
    <row r="58" spans="1:7" ht="18" customHeight="1">
      <c r="E58" s="70" t="s">
        <v>140</v>
      </c>
      <c r="F58" s="70"/>
      <c r="G58" s="70"/>
    </row>
    <row r="59" spans="1:7" ht="18" customHeight="1">
      <c r="E59" s="25"/>
      <c r="F59" s="26"/>
      <c r="G59" s="73" t="s">
        <v>141</v>
      </c>
    </row>
    <row r="60" spans="1:7" ht="18" customHeight="1"/>
    <row r="61" spans="1:7" ht="18" customHeight="1">
      <c r="A61" s="21" t="s">
        <v>459</v>
      </c>
      <c r="E61" s="21" t="s">
        <v>133</v>
      </c>
      <c r="F61" s="66"/>
      <c r="G61" s="66"/>
    </row>
    <row r="62" spans="1:7" s="21" customFormat="1" ht="18" customHeight="1">
      <c r="A62" s="108"/>
      <c r="B62" s="107" t="s">
        <v>5</v>
      </c>
      <c r="C62" s="108" t="s">
        <v>473</v>
      </c>
      <c r="D62" s="45"/>
      <c r="E62" s="108"/>
      <c r="F62" s="107" t="s">
        <v>5</v>
      </c>
      <c r="G62" s="108" t="s">
        <v>473</v>
      </c>
    </row>
    <row r="63" spans="1:7" ht="18" customHeight="1">
      <c r="A63" s="21" t="s">
        <v>134</v>
      </c>
      <c r="B63" s="6">
        <v>60</v>
      </c>
      <c r="C63" s="5">
        <v>53.571428571428598</v>
      </c>
      <c r="E63" s="21" t="s">
        <v>3</v>
      </c>
      <c r="F63" s="6">
        <v>3</v>
      </c>
      <c r="G63" s="5">
        <v>42.857142857142897</v>
      </c>
    </row>
    <row r="64" spans="1:7" ht="18" customHeight="1">
      <c r="A64" s="21" t="s">
        <v>135</v>
      </c>
      <c r="B64" s="6">
        <v>7</v>
      </c>
      <c r="C64" s="5">
        <v>6.25</v>
      </c>
      <c r="E64" s="21" t="s">
        <v>144</v>
      </c>
      <c r="F64" s="6">
        <v>1</v>
      </c>
      <c r="G64" s="5">
        <v>14.285714285714301</v>
      </c>
    </row>
    <row r="65" spans="1:7" ht="18" customHeight="1">
      <c r="A65" s="21" t="s">
        <v>137</v>
      </c>
      <c r="B65" s="6">
        <v>17</v>
      </c>
      <c r="C65" s="5">
        <v>15.1785714285714</v>
      </c>
      <c r="E65" s="21" t="s">
        <v>2</v>
      </c>
      <c r="F65" s="6">
        <v>1</v>
      </c>
      <c r="G65" s="5">
        <v>14.285714285714301</v>
      </c>
    </row>
    <row r="66" spans="1:7" ht="18" customHeight="1">
      <c r="A66" s="21" t="s">
        <v>142</v>
      </c>
      <c r="B66" s="6">
        <v>1</v>
      </c>
      <c r="C66" s="5">
        <v>0.89285714285714302</v>
      </c>
      <c r="E66" s="21" t="s">
        <v>145</v>
      </c>
      <c r="F66" s="6">
        <v>1</v>
      </c>
      <c r="G66" s="5">
        <v>14.285714285714301</v>
      </c>
    </row>
    <row r="67" spans="1:7" ht="18" customHeight="1">
      <c r="A67" s="113" t="s">
        <v>12</v>
      </c>
      <c r="B67" s="74">
        <v>30</v>
      </c>
      <c r="C67" s="5">
        <v>26.785714285714299</v>
      </c>
      <c r="E67" s="21" t="s">
        <v>146</v>
      </c>
      <c r="F67" s="6">
        <v>1</v>
      </c>
      <c r="G67" s="5">
        <v>14.285714285714301</v>
      </c>
    </row>
    <row r="68" spans="1:7" ht="18" customHeight="1" thickBot="1">
      <c r="A68" s="111" t="s">
        <v>0</v>
      </c>
      <c r="B68" s="71">
        <v>115</v>
      </c>
      <c r="C68" s="72">
        <v>102.678571428571</v>
      </c>
      <c r="E68" s="21" t="s">
        <v>147</v>
      </c>
      <c r="F68" s="6">
        <v>1</v>
      </c>
      <c r="G68" s="5">
        <v>14.285714285714301</v>
      </c>
    </row>
    <row r="69" spans="1:7" ht="18" customHeight="1" thickTop="1">
      <c r="A69" s="112" t="s">
        <v>20</v>
      </c>
      <c r="B69" s="60">
        <v>112</v>
      </c>
      <c r="C69" s="69"/>
      <c r="E69" s="21" t="s">
        <v>1</v>
      </c>
      <c r="F69" s="6">
        <v>1</v>
      </c>
      <c r="G69" s="5">
        <v>14.285714285714301</v>
      </c>
    </row>
    <row r="70" spans="1:7" ht="18" customHeight="1">
      <c r="E70" s="21" t="s">
        <v>148</v>
      </c>
      <c r="F70" s="6">
        <v>1</v>
      </c>
      <c r="G70" s="5">
        <v>14.285714285714301</v>
      </c>
    </row>
    <row r="71" spans="1:7" ht="18" customHeight="1">
      <c r="E71" s="21" t="s">
        <v>138</v>
      </c>
      <c r="F71" s="6">
        <v>2</v>
      </c>
      <c r="G71" s="5">
        <v>28.571428571428601</v>
      </c>
    </row>
    <row r="72" spans="1:7" ht="18" customHeight="1">
      <c r="E72" s="21" t="s">
        <v>149</v>
      </c>
      <c r="F72" s="6">
        <v>1</v>
      </c>
      <c r="G72" s="5">
        <v>14.285714285714301</v>
      </c>
    </row>
    <row r="73" spans="1:7" ht="18" customHeight="1">
      <c r="E73" s="113" t="s">
        <v>12</v>
      </c>
      <c r="F73" s="6">
        <v>1</v>
      </c>
      <c r="G73" s="5">
        <v>14.285714285714301</v>
      </c>
    </row>
    <row r="74" spans="1:7" ht="18" customHeight="1" thickBot="1">
      <c r="E74" s="111" t="s">
        <v>0</v>
      </c>
      <c r="F74" s="14">
        <v>11</v>
      </c>
      <c r="G74" s="72">
        <v>157.142857142857</v>
      </c>
    </row>
    <row r="75" spans="1:7" ht="18" customHeight="1" thickTop="1">
      <c r="E75" s="112" t="s">
        <v>20</v>
      </c>
      <c r="F75" s="60">
        <v>7</v>
      </c>
      <c r="G75" s="69"/>
    </row>
    <row r="76" spans="1:7" ht="18" customHeight="1">
      <c r="E76" s="70" t="s">
        <v>140</v>
      </c>
      <c r="F76" s="70"/>
      <c r="G76" s="70"/>
    </row>
    <row r="77" spans="1:7" ht="18" customHeight="1">
      <c r="E77" s="25"/>
      <c r="F77" s="26"/>
      <c r="G77" s="73" t="s">
        <v>141</v>
      </c>
    </row>
    <row r="78" spans="1:7" ht="18" customHeight="1"/>
    <row r="79" spans="1:7" ht="18" customHeight="1">
      <c r="A79" s="21" t="s">
        <v>463</v>
      </c>
      <c r="E79" s="21" t="s">
        <v>133</v>
      </c>
    </row>
    <row r="80" spans="1:7" s="21" customFormat="1" ht="18" customHeight="1">
      <c r="A80" s="108"/>
      <c r="B80" s="107" t="s">
        <v>5</v>
      </c>
      <c r="C80" s="108" t="s">
        <v>473</v>
      </c>
      <c r="D80" s="45"/>
      <c r="E80" s="108"/>
      <c r="F80" s="107" t="s">
        <v>5</v>
      </c>
      <c r="G80" s="108" t="s">
        <v>473</v>
      </c>
    </row>
    <row r="81" spans="1:7" ht="18" customHeight="1">
      <c r="A81" s="21" t="s">
        <v>134</v>
      </c>
      <c r="B81" s="6">
        <v>27</v>
      </c>
      <c r="C81" s="5">
        <v>24.1071428571429</v>
      </c>
      <c r="E81" s="21" t="s">
        <v>3</v>
      </c>
      <c r="F81" s="8">
        <v>5</v>
      </c>
      <c r="G81" s="5">
        <v>10.4166666666667</v>
      </c>
    </row>
    <row r="82" spans="1:7" ht="18" customHeight="1">
      <c r="A82" s="21" t="s">
        <v>135</v>
      </c>
      <c r="B82" s="6">
        <v>48</v>
      </c>
      <c r="C82" s="5">
        <v>42.857142857142897</v>
      </c>
      <c r="E82" s="21" t="s">
        <v>150</v>
      </c>
      <c r="F82" s="8">
        <v>3</v>
      </c>
      <c r="G82" s="5">
        <v>6.25</v>
      </c>
    </row>
    <row r="83" spans="1:7" ht="18" customHeight="1">
      <c r="A83" s="21" t="s">
        <v>137</v>
      </c>
      <c r="B83" s="6">
        <v>22</v>
      </c>
      <c r="C83" s="5">
        <v>19.6428571428571</v>
      </c>
      <c r="E83" s="21" t="s">
        <v>143</v>
      </c>
      <c r="F83" s="8">
        <v>4</v>
      </c>
      <c r="G83" s="5">
        <v>8.3333333333333304</v>
      </c>
    </row>
    <row r="84" spans="1:7" ht="18" customHeight="1">
      <c r="A84" s="21" t="s">
        <v>142</v>
      </c>
      <c r="B84" s="6">
        <v>4</v>
      </c>
      <c r="C84" s="5">
        <v>3.5714285714285698</v>
      </c>
      <c r="E84" s="21" t="s">
        <v>144</v>
      </c>
      <c r="F84" s="8">
        <v>3</v>
      </c>
      <c r="G84" s="5">
        <v>6.25</v>
      </c>
    </row>
    <row r="85" spans="1:7" ht="18" customHeight="1">
      <c r="A85" s="113" t="s">
        <v>12</v>
      </c>
      <c r="B85" s="74">
        <v>22</v>
      </c>
      <c r="C85" s="5">
        <v>19.6428571428571</v>
      </c>
      <c r="E85" s="21" t="s">
        <v>2</v>
      </c>
      <c r="F85" s="8">
        <v>4</v>
      </c>
      <c r="G85" s="5">
        <v>8.3333333333333304</v>
      </c>
    </row>
    <row r="86" spans="1:7" ht="18" customHeight="1" thickBot="1">
      <c r="A86" s="111" t="s">
        <v>0</v>
      </c>
      <c r="B86" s="71">
        <v>123</v>
      </c>
      <c r="C86" s="72">
        <v>109.821428571429</v>
      </c>
      <c r="E86" s="116" t="s">
        <v>151</v>
      </c>
      <c r="F86" s="8">
        <v>1</v>
      </c>
      <c r="G86" s="5">
        <v>2.0833333333333299</v>
      </c>
    </row>
    <row r="87" spans="1:7" ht="18" customHeight="1" thickTop="1">
      <c r="A87" s="112" t="s">
        <v>20</v>
      </c>
      <c r="B87" s="60">
        <v>112</v>
      </c>
      <c r="C87" s="69"/>
      <c r="E87" s="116" t="s">
        <v>152</v>
      </c>
      <c r="F87" s="8">
        <v>1</v>
      </c>
      <c r="G87" s="5">
        <v>2.0833333333333299</v>
      </c>
    </row>
    <row r="88" spans="1:7" ht="18" customHeight="1">
      <c r="E88" s="116" t="s">
        <v>153</v>
      </c>
      <c r="F88" s="8">
        <v>1</v>
      </c>
      <c r="G88" s="5">
        <v>2.0833333333333299</v>
      </c>
    </row>
    <row r="89" spans="1:7" ht="18" customHeight="1">
      <c r="E89" s="116" t="s">
        <v>154</v>
      </c>
      <c r="F89" s="8">
        <v>1</v>
      </c>
      <c r="G89" s="5">
        <v>2.0833333333333299</v>
      </c>
    </row>
    <row r="90" spans="1:7" ht="18" customHeight="1">
      <c r="E90" s="116" t="s">
        <v>155</v>
      </c>
      <c r="F90" s="8">
        <v>1</v>
      </c>
      <c r="G90" s="5">
        <v>2.0833333333333299</v>
      </c>
    </row>
    <row r="91" spans="1:7" ht="18" customHeight="1">
      <c r="E91" s="116" t="s">
        <v>145</v>
      </c>
      <c r="F91" s="8">
        <v>4</v>
      </c>
      <c r="G91" s="5">
        <v>8.3333333333333304</v>
      </c>
    </row>
    <row r="92" spans="1:7" ht="18" customHeight="1">
      <c r="E92" s="116" t="s">
        <v>156</v>
      </c>
      <c r="F92" s="8">
        <v>1</v>
      </c>
      <c r="G92" s="5">
        <v>2.0833333333333299</v>
      </c>
    </row>
    <row r="93" spans="1:7" ht="18" customHeight="1">
      <c r="E93" s="21" t="s">
        <v>146</v>
      </c>
      <c r="F93" s="8">
        <v>24</v>
      </c>
      <c r="G93" s="5">
        <v>50</v>
      </c>
    </row>
    <row r="94" spans="1:7" ht="18" customHeight="1">
      <c r="E94" s="21" t="s">
        <v>147</v>
      </c>
      <c r="F94" s="8">
        <v>2</v>
      </c>
      <c r="G94" s="5">
        <v>4.1666666666666696</v>
      </c>
    </row>
    <row r="95" spans="1:7" ht="18" customHeight="1">
      <c r="E95" s="116" t="s">
        <v>157</v>
      </c>
      <c r="F95" s="8">
        <v>2</v>
      </c>
      <c r="G95" s="5">
        <v>4.1666666666666696</v>
      </c>
    </row>
    <row r="96" spans="1:7" ht="18" customHeight="1">
      <c r="E96" s="21" t="s">
        <v>1</v>
      </c>
      <c r="F96" s="8">
        <v>2</v>
      </c>
      <c r="G96" s="5">
        <v>4.1666666666666696</v>
      </c>
    </row>
    <row r="97" spans="1:18" ht="18" customHeight="1">
      <c r="E97" s="21" t="s">
        <v>148</v>
      </c>
      <c r="F97" s="8">
        <v>3</v>
      </c>
      <c r="G97" s="5">
        <v>6.25</v>
      </c>
    </row>
    <row r="98" spans="1:18" ht="18" customHeight="1">
      <c r="E98" s="21" t="s">
        <v>138</v>
      </c>
      <c r="F98" s="8">
        <v>16</v>
      </c>
      <c r="G98" s="5">
        <v>33.3333333333333</v>
      </c>
    </row>
    <row r="99" spans="1:18" ht="18" customHeight="1">
      <c r="E99" s="21" t="s">
        <v>149</v>
      </c>
      <c r="F99" s="8">
        <v>9</v>
      </c>
      <c r="G99" s="5">
        <v>18.75</v>
      </c>
    </row>
    <row r="100" spans="1:18" ht="18" customHeight="1">
      <c r="E100" s="21" t="s">
        <v>158</v>
      </c>
      <c r="F100" s="8">
        <v>1</v>
      </c>
      <c r="G100" s="5">
        <v>2.0833333333333299</v>
      </c>
    </row>
    <row r="101" spans="1:18" ht="18" customHeight="1">
      <c r="E101" s="21" t="s">
        <v>159</v>
      </c>
      <c r="F101" s="8">
        <v>2</v>
      </c>
      <c r="G101" s="5">
        <v>4.1666666666666696</v>
      </c>
    </row>
    <row r="102" spans="1:18" ht="18" customHeight="1">
      <c r="E102" s="113" t="s">
        <v>12</v>
      </c>
      <c r="F102" s="74">
        <v>4</v>
      </c>
      <c r="G102" s="5">
        <v>8.3333333333333304</v>
      </c>
    </row>
    <row r="103" spans="1:18" ht="18" customHeight="1" thickBot="1">
      <c r="E103" s="111" t="s">
        <v>0</v>
      </c>
      <c r="F103" s="14">
        <v>94</v>
      </c>
      <c r="G103" s="72">
        <v>195.833333333333</v>
      </c>
    </row>
    <row r="104" spans="1:18" ht="18" customHeight="1" thickTop="1">
      <c r="E104" s="112" t="s">
        <v>20</v>
      </c>
      <c r="F104" s="60">
        <v>48</v>
      </c>
      <c r="G104" s="69"/>
    </row>
    <row r="105" spans="1:18" ht="18" customHeight="1">
      <c r="E105" s="70" t="s">
        <v>140</v>
      </c>
      <c r="F105" s="70"/>
      <c r="G105" s="70"/>
    </row>
    <row r="106" spans="1:18" ht="18" customHeight="1">
      <c r="E106" s="25"/>
      <c r="F106" s="26"/>
      <c r="G106" s="73" t="s">
        <v>141</v>
      </c>
    </row>
    <row r="107" spans="1:18" ht="18" customHeight="1"/>
    <row r="108" spans="1:18" ht="18" customHeight="1">
      <c r="A108" s="21" t="s">
        <v>465</v>
      </c>
      <c r="E108" s="21" t="s">
        <v>133</v>
      </c>
    </row>
    <row r="109" spans="1:18" s="21" customFormat="1" ht="18" customHeight="1">
      <c r="A109" s="108"/>
      <c r="B109" s="107" t="s">
        <v>5</v>
      </c>
      <c r="C109" s="108" t="s">
        <v>473</v>
      </c>
      <c r="D109" s="45"/>
      <c r="E109" s="108"/>
      <c r="F109" s="107" t="s">
        <v>5</v>
      </c>
      <c r="G109" s="108" t="s">
        <v>473</v>
      </c>
    </row>
    <row r="110" spans="1:18" ht="18" customHeight="1">
      <c r="A110" s="21" t="s">
        <v>134</v>
      </c>
      <c r="B110" s="6">
        <v>61</v>
      </c>
      <c r="C110" s="5">
        <v>54.464285714285701</v>
      </c>
      <c r="E110" s="21" t="s">
        <v>3</v>
      </c>
      <c r="F110" s="6">
        <v>8</v>
      </c>
      <c r="G110" s="5">
        <v>72.727272727272705</v>
      </c>
      <c r="I110" s="22"/>
      <c r="R110" s="22"/>
    </row>
    <row r="111" spans="1:18" ht="18" customHeight="1">
      <c r="A111" s="21" t="s">
        <v>135</v>
      </c>
      <c r="B111" s="6">
        <v>11</v>
      </c>
      <c r="C111" s="5">
        <v>9.8214285714285694</v>
      </c>
      <c r="E111" s="21" t="s">
        <v>150</v>
      </c>
      <c r="F111" s="6">
        <v>3</v>
      </c>
      <c r="G111" s="5">
        <v>27.272727272727298</v>
      </c>
    </row>
    <row r="112" spans="1:18" ht="18" customHeight="1">
      <c r="A112" s="21" t="s">
        <v>137</v>
      </c>
      <c r="B112" s="6">
        <v>15</v>
      </c>
      <c r="C112" s="5">
        <v>13.3928571428571</v>
      </c>
      <c r="E112" s="21" t="s">
        <v>143</v>
      </c>
      <c r="F112" s="6">
        <v>2</v>
      </c>
      <c r="G112" s="5">
        <v>18.181818181818201</v>
      </c>
    </row>
    <row r="113" spans="1:18" ht="18" customHeight="1">
      <c r="A113" s="21" t="s">
        <v>142</v>
      </c>
      <c r="B113" s="6">
        <v>2</v>
      </c>
      <c r="C113" s="5">
        <v>1.78571428571429</v>
      </c>
      <c r="E113" s="21" t="s">
        <v>144</v>
      </c>
      <c r="F113" s="6">
        <v>1</v>
      </c>
      <c r="G113" s="5">
        <v>9.0909090909090899</v>
      </c>
    </row>
    <row r="114" spans="1:18" ht="18" customHeight="1">
      <c r="A114" s="113" t="s">
        <v>12</v>
      </c>
      <c r="B114" s="74">
        <v>28</v>
      </c>
      <c r="C114" s="5">
        <v>25</v>
      </c>
      <c r="E114" s="21" t="s">
        <v>2</v>
      </c>
      <c r="F114" s="6">
        <v>1</v>
      </c>
      <c r="G114" s="5">
        <v>9.0909090909090899</v>
      </c>
    </row>
    <row r="115" spans="1:18" ht="18" customHeight="1" thickBot="1">
      <c r="A115" s="111" t="s">
        <v>0</v>
      </c>
      <c r="B115" s="71">
        <v>117</v>
      </c>
      <c r="C115" s="72">
        <v>104.46428571428601</v>
      </c>
      <c r="E115" s="21" t="s">
        <v>160</v>
      </c>
      <c r="F115" s="6">
        <v>1</v>
      </c>
      <c r="G115" s="5">
        <v>9.0909090909090899</v>
      </c>
    </row>
    <row r="116" spans="1:18" ht="18" customHeight="1" thickTop="1">
      <c r="A116" s="112" t="s">
        <v>20</v>
      </c>
      <c r="B116" s="60">
        <v>112</v>
      </c>
      <c r="C116" s="69"/>
      <c r="E116" s="21" t="s">
        <v>161</v>
      </c>
      <c r="F116" s="6">
        <v>1</v>
      </c>
      <c r="G116" s="5">
        <v>9.0909090909090899</v>
      </c>
    </row>
    <row r="117" spans="1:18" ht="18" customHeight="1">
      <c r="E117" s="21" t="s">
        <v>145</v>
      </c>
      <c r="F117" s="6">
        <v>1</v>
      </c>
      <c r="G117" s="5">
        <v>9.0909090909090899</v>
      </c>
      <c r="I117" s="7"/>
    </row>
    <row r="118" spans="1:18" ht="18" customHeight="1">
      <c r="E118" s="21" t="s">
        <v>146</v>
      </c>
      <c r="F118" s="6">
        <v>2</v>
      </c>
      <c r="G118" s="5">
        <v>18.181818181818201</v>
      </c>
    </row>
    <row r="119" spans="1:18" ht="18" customHeight="1">
      <c r="E119" s="21" t="s">
        <v>147</v>
      </c>
      <c r="F119" s="6">
        <v>1</v>
      </c>
      <c r="G119" s="5">
        <v>9.0909090909090899</v>
      </c>
    </row>
    <row r="120" spans="1:18" ht="18" customHeight="1">
      <c r="E120" s="21" t="s">
        <v>148</v>
      </c>
      <c r="F120" s="6">
        <v>1</v>
      </c>
      <c r="G120" s="5">
        <v>9.0909090909090899</v>
      </c>
    </row>
    <row r="121" spans="1:18" ht="18" customHeight="1">
      <c r="E121" s="21" t="s">
        <v>138</v>
      </c>
      <c r="F121" s="6">
        <v>1</v>
      </c>
      <c r="G121" s="5">
        <v>9.0909090909090899</v>
      </c>
    </row>
    <row r="122" spans="1:18" ht="18" customHeight="1">
      <c r="E122" s="21" t="s">
        <v>149</v>
      </c>
      <c r="F122" s="6">
        <v>1</v>
      </c>
      <c r="G122" s="5">
        <v>9.0909090909090899</v>
      </c>
    </row>
    <row r="123" spans="1:18" ht="18" customHeight="1" thickBot="1">
      <c r="E123" s="111" t="s">
        <v>0</v>
      </c>
      <c r="F123" s="14">
        <v>24</v>
      </c>
      <c r="G123" s="72">
        <v>218.18181818181799</v>
      </c>
    </row>
    <row r="124" spans="1:18" ht="18" customHeight="1" thickTop="1">
      <c r="E124" s="112" t="s">
        <v>20</v>
      </c>
      <c r="F124" s="60">
        <v>11</v>
      </c>
      <c r="G124" s="69"/>
      <c r="I124" s="22"/>
      <c r="R124" s="22"/>
    </row>
    <row r="125" spans="1:18" ht="18" customHeight="1">
      <c r="E125" s="70" t="s">
        <v>140</v>
      </c>
      <c r="F125" s="70"/>
      <c r="G125" s="70"/>
    </row>
    <row r="126" spans="1:18" ht="18" customHeight="1">
      <c r="E126" s="25"/>
      <c r="F126" s="26"/>
      <c r="G126" s="73" t="s">
        <v>141</v>
      </c>
    </row>
    <row r="127" spans="1:18" ht="18" customHeight="1"/>
    <row r="128" spans="1:18" ht="18" customHeight="1">
      <c r="A128" s="21" t="s">
        <v>472</v>
      </c>
      <c r="E128" s="21" t="s">
        <v>133</v>
      </c>
      <c r="F128" s="66"/>
      <c r="G128" s="66"/>
    </row>
    <row r="129" spans="1:7" s="21" customFormat="1" ht="18" customHeight="1">
      <c r="A129" s="108"/>
      <c r="B129" s="107" t="s">
        <v>5</v>
      </c>
      <c r="C129" s="108" t="s">
        <v>473</v>
      </c>
      <c r="D129" s="45"/>
      <c r="E129" s="108"/>
      <c r="F129" s="107" t="s">
        <v>5</v>
      </c>
      <c r="G129" s="108" t="s">
        <v>473</v>
      </c>
    </row>
    <row r="130" spans="1:7" ht="18" customHeight="1">
      <c r="A130" s="21" t="s">
        <v>134</v>
      </c>
      <c r="B130" s="6">
        <v>54</v>
      </c>
      <c r="C130" s="5">
        <v>48.214285714285701</v>
      </c>
      <c r="E130" s="21" t="s">
        <v>3</v>
      </c>
      <c r="F130" s="6">
        <v>3</v>
      </c>
      <c r="G130" s="5">
        <v>37.5</v>
      </c>
    </row>
    <row r="131" spans="1:7" ht="18" customHeight="1">
      <c r="A131" s="21" t="s">
        <v>135</v>
      </c>
      <c r="B131" s="6">
        <v>8</v>
      </c>
      <c r="C131" s="5">
        <v>7.1428571428571397</v>
      </c>
      <c r="E131" s="21" t="s">
        <v>150</v>
      </c>
      <c r="F131" s="6">
        <v>2</v>
      </c>
      <c r="G131" s="5">
        <v>25</v>
      </c>
    </row>
    <row r="132" spans="1:7" ht="18" customHeight="1">
      <c r="A132" s="21" t="s">
        <v>137</v>
      </c>
      <c r="B132" s="6">
        <v>20</v>
      </c>
      <c r="C132" s="5">
        <v>17.8571428571429</v>
      </c>
      <c r="E132" s="21" t="s">
        <v>143</v>
      </c>
      <c r="F132" s="6">
        <v>2</v>
      </c>
      <c r="G132" s="5">
        <v>25</v>
      </c>
    </row>
    <row r="133" spans="1:7" ht="18" customHeight="1">
      <c r="A133" s="21" t="s">
        <v>142</v>
      </c>
      <c r="B133" s="6">
        <v>3</v>
      </c>
      <c r="C133" s="5">
        <v>2.6785714285714302</v>
      </c>
      <c r="E133" s="21" t="s">
        <v>144</v>
      </c>
      <c r="F133" s="6">
        <v>1</v>
      </c>
      <c r="G133" s="5">
        <v>12.5</v>
      </c>
    </row>
    <row r="134" spans="1:7" ht="18" customHeight="1">
      <c r="A134" s="113" t="s">
        <v>12</v>
      </c>
      <c r="B134" s="74">
        <v>33</v>
      </c>
      <c r="C134" s="5">
        <v>29.464285714285701</v>
      </c>
      <c r="E134" s="21" t="s">
        <v>2</v>
      </c>
      <c r="F134" s="6">
        <v>1</v>
      </c>
      <c r="G134" s="5">
        <v>12.5</v>
      </c>
    </row>
    <row r="135" spans="1:7" ht="18" customHeight="1" thickBot="1">
      <c r="A135" s="111" t="s">
        <v>0</v>
      </c>
      <c r="B135" s="14">
        <v>118</v>
      </c>
      <c r="C135" s="72">
        <v>105.357142857143</v>
      </c>
      <c r="E135" s="116" t="s">
        <v>151</v>
      </c>
      <c r="F135" s="8">
        <v>1</v>
      </c>
      <c r="G135" s="5">
        <v>12.5</v>
      </c>
    </row>
    <row r="136" spans="1:7" ht="18" customHeight="1" thickTop="1">
      <c r="A136" s="112" t="s">
        <v>20</v>
      </c>
      <c r="B136" s="60">
        <v>112</v>
      </c>
      <c r="C136" s="69"/>
      <c r="E136" s="116" t="s">
        <v>152</v>
      </c>
      <c r="F136" s="8">
        <v>1</v>
      </c>
      <c r="G136" s="5">
        <v>12.5</v>
      </c>
    </row>
    <row r="137" spans="1:7" ht="18" customHeight="1">
      <c r="E137" s="116" t="s">
        <v>155</v>
      </c>
      <c r="F137" s="8">
        <v>1</v>
      </c>
      <c r="G137" s="5">
        <v>12.5</v>
      </c>
    </row>
    <row r="138" spans="1:7" ht="18" customHeight="1">
      <c r="E138" s="21" t="s">
        <v>145</v>
      </c>
      <c r="F138" s="6">
        <v>2</v>
      </c>
      <c r="G138" s="5">
        <v>25</v>
      </c>
    </row>
    <row r="139" spans="1:7" ht="18" customHeight="1">
      <c r="E139" s="21" t="s">
        <v>156</v>
      </c>
      <c r="F139" s="6">
        <v>1</v>
      </c>
      <c r="G139" s="5">
        <v>12.5</v>
      </c>
    </row>
    <row r="140" spans="1:7" ht="18" customHeight="1">
      <c r="E140" s="21" t="s">
        <v>146</v>
      </c>
      <c r="F140" s="6">
        <v>2</v>
      </c>
      <c r="G140" s="5">
        <v>25</v>
      </c>
    </row>
    <row r="141" spans="1:7" ht="18" customHeight="1">
      <c r="E141" s="21" t="s">
        <v>147</v>
      </c>
      <c r="F141" s="6">
        <v>1</v>
      </c>
      <c r="G141" s="5">
        <v>12.5</v>
      </c>
    </row>
    <row r="142" spans="1:7" ht="18" customHeight="1">
      <c r="E142" s="21" t="s">
        <v>157</v>
      </c>
      <c r="F142" s="6">
        <v>1</v>
      </c>
      <c r="G142" s="5">
        <v>12.5</v>
      </c>
    </row>
    <row r="143" spans="1:7" ht="18" customHeight="1">
      <c r="E143" s="21" t="s">
        <v>1</v>
      </c>
      <c r="F143" s="6">
        <v>1</v>
      </c>
      <c r="G143" s="5">
        <v>12.5</v>
      </c>
    </row>
    <row r="144" spans="1:7" ht="18" customHeight="1">
      <c r="E144" s="21" t="s">
        <v>148</v>
      </c>
      <c r="F144" s="6">
        <v>1</v>
      </c>
      <c r="G144" s="5">
        <v>12.5</v>
      </c>
    </row>
    <row r="145" spans="1:16" ht="18" customHeight="1">
      <c r="E145" s="21" t="s">
        <v>138</v>
      </c>
      <c r="F145" s="6">
        <v>2</v>
      </c>
      <c r="G145" s="5">
        <v>25</v>
      </c>
    </row>
    <row r="146" spans="1:16" ht="18" customHeight="1">
      <c r="E146" s="21" t="s">
        <v>149</v>
      </c>
      <c r="F146" s="6">
        <v>2</v>
      </c>
      <c r="G146" s="5">
        <v>25</v>
      </c>
    </row>
    <row r="147" spans="1:16" ht="18" customHeight="1" thickBot="1">
      <c r="E147" s="111" t="s">
        <v>0</v>
      </c>
      <c r="F147" s="14">
        <v>25</v>
      </c>
      <c r="G147" s="72">
        <v>312.5</v>
      </c>
    </row>
    <row r="148" spans="1:16" ht="18" customHeight="1" thickTop="1">
      <c r="E148" s="112" t="s">
        <v>20</v>
      </c>
      <c r="F148" s="60">
        <v>8</v>
      </c>
      <c r="G148" s="69"/>
      <c r="O148" s="11"/>
      <c r="P148" s="10"/>
    </row>
    <row r="149" spans="1:16" ht="18" customHeight="1">
      <c r="E149" s="70" t="s">
        <v>140</v>
      </c>
      <c r="F149" s="70"/>
      <c r="G149" s="70"/>
    </row>
    <row r="150" spans="1:16" ht="18" customHeight="1">
      <c r="E150" s="25"/>
      <c r="F150" s="26"/>
      <c r="G150" s="73" t="s">
        <v>141</v>
      </c>
    </row>
    <row r="151" spans="1:16" ht="18" customHeight="1"/>
    <row r="152" spans="1:16" ht="18" customHeight="1">
      <c r="A152" s="21" t="s">
        <v>416</v>
      </c>
      <c r="E152" s="21" t="s">
        <v>133</v>
      </c>
      <c r="F152" s="66"/>
      <c r="G152" s="66"/>
    </row>
    <row r="153" spans="1:16" s="21" customFormat="1" ht="18" customHeight="1">
      <c r="A153" s="108"/>
      <c r="B153" s="107" t="s">
        <v>5</v>
      </c>
      <c r="C153" s="108" t="s">
        <v>473</v>
      </c>
      <c r="D153" s="45"/>
      <c r="E153" s="108"/>
      <c r="F153" s="107" t="s">
        <v>5</v>
      </c>
      <c r="G153" s="108" t="s">
        <v>473</v>
      </c>
    </row>
    <row r="154" spans="1:16" ht="18" customHeight="1">
      <c r="A154" s="21" t="s">
        <v>134</v>
      </c>
      <c r="B154" s="6">
        <v>45</v>
      </c>
      <c r="C154" s="5">
        <v>40.178571428571402</v>
      </c>
      <c r="E154" s="21" t="s">
        <v>3</v>
      </c>
      <c r="F154" s="6">
        <v>5</v>
      </c>
      <c r="G154" s="5">
        <v>16.129032258064498</v>
      </c>
      <c r="M154" s="22"/>
      <c r="N154" s="22"/>
    </row>
    <row r="155" spans="1:16" ht="18" customHeight="1">
      <c r="A155" s="21" t="s">
        <v>135</v>
      </c>
      <c r="B155" s="6">
        <v>31</v>
      </c>
      <c r="C155" s="5">
        <v>27.678571428571399</v>
      </c>
      <c r="E155" s="21" t="s">
        <v>150</v>
      </c>
      <c r="F155" s="6">
        <v>3</v>
      </c>
      <c r="G155" s="5">
        <v>9.67741935483871</v>
      </c>
    </row>
    <row r="156" spans="1:16" ht="18" customHeight="1">
      <c r="A156" s="21" t="s">
        <v>137</v>
      </c>
      <c r="B156" s="6">
        <v>22</v>
      </c>
      <c r="C156" s="5">
        <v>19.6428571428571</v>
      </c>
      <c r="E156" s="21" t="s">
        <v>143</v>
      </c>
      <c r="F156" s="6">
        <v>3</v>
      </c>
      <c r="G156" s="5">
        <v>9.67741935483871</v>
      </c>
    </row>
    <row r="157" spans="1:16" ht="18" customHeight="1">
      <c r="A157" s="21" t="s">
        <v>142</v>
      </c>
      <c r="B157" s="6">
        <v>3</v>
      </c>
      <c r="C157" s="5">
        <v>2.6785714285714302</v>
      </c>
      <c r="E157" s="21" t="s">
        <v>144</v>
      </c>
      <c r="F157" s="6">
        <v>2</v>
      </c>
      <c r="G157" s="5">
        <v>6.4516129032258096</v>
      </c>
    </row>
    <row r="158" spans="1:16" ht="18" customHeight="1">
      <c r="A158" s="21" t="s">
        <v>12</v>
      </c>
      <c r="B158" s="6">
        <v>26</v>
      </c>
      <c r="C158" s="5">
        <v>23.214285714285701</v>
      </c>
      <c r="E158" s="21" t="s">
        <v>2</v>
      </c>
      <c r="F158" s="6">
        <v>2</v>
      </c>
      <c r="G158" s="5">
        <v>6.4516129032258096</v>
      </c>
    </row>
    <row r="159" spans="1:16" ht="18" customHeight="1" thickBot="1">
      <c r="A159" s="111" t="s">
        <v>0</v>
      </c>
      <c r="B159" s="14">
        <v>127</v>
      </c>
      <c r="C159" s="72">
        <v>113.392857142857</v>
      </c>
      <c r="E159" s="116" t="s">
        <v>151</v>
      </c>
      <c r="F159" s="8">
        <v>1</v>
      </c>
      <c r="G159" s="5">
        <v>3.2258064516128999</v>
      </c>
    </row>
    <row r="160" spans="1:16" ht="18" customHeight="1" thickTop="1">
      <c r="A160" s="112" t="s">
        <v>20</v>
      </c>
      <c r="B160" s="60">
        <v>112</v>
      </c>
      <c r="C160" s="69"/>
      <c r="E160" s="116" t="s">
        <v>152</v>
      </c>
      <c r="F160" s="8">
        <v>1</v>
      </c>
      <c r="G160" s="5">
        <v>3.2258064516128999</v>
      </c>
    </row>
    <row r="161" spans="5:17" ht="18" customHeight="1">
      <c r="E161" s="116" t="s">
        <v>155</v>
      </c>
      <c r="F161" s="8">
        <v>1</v>
      </c>
      <c r="G161" s="5">
        <v>3.2258064516128999</v>
      </c>
      <c r="M161" s="7"/>
      <c r="N161" s="7"/>
    </row>
    <row r="162" spans="5:17" ht="18" customHeight="1">
      <c r="E162" s="21" t="s">
        <v>145</v>
      </c>
      <c r="F162" s="6">
        <v>4</v>
      </c>
      <c r="G162" s="5">
        <v>12.9032258064516</v>
      </c>
      <c r="J162" s="66"/>
      <c r="K162" s="66"/>
      <c r="O162" s="66"/>
      <c r="P162" s="66"/>
    </row>
    <row r="163" spans="5:17" ht="18" customHeight="1">
      <c r="E163" s="21" t="s">
        <v>156</v>
      </c>
      <c r="F163" s="6">
        <v>1</v>
      </c>
      <c r="G163" s="5">
        <v>3.2258064516128999</v>
      </c>
      <c r="J163" s="75"/>
      <c r="K163" s="66"/>
      <c r="O163" s="75"/>
      <c r="P163" s="66"/>
    </row>
    <row r="164" spans="5:17" ht="18" customHeight="1">
      <c r="E164" s="21" t="s">
        <v>146</v>
      </c>
      <c r="F164" s="6">
        <v>3</v>
      </c>
      <c r="G164" s="5">
        <v>9.67741935483871</v>
      </c>
      <c r="J164" s="75"/>
      <c r="K164" s="66"/>
      <c r="O164" s="75"/>
      <c r="P164" s="66"/>
    </row>
    <row r="165" spans="5:17" ht="18" customHeight="1">
      <c r="E165" s="21" t="s">
        <v>147</v>
      </c>
      <c r="F165" s="6">
        <v>2</v>
      </c>
      <c r="G165" s="5">
        <v>6.4516129032258096</v>
      </c>
      <c r="K165" s="66"/>
      <c r="L165" s="66"/>
      <c r="P165" s="66"/>
      <c r="Q165" s="66"/>
    </row>
    <row r="166" spans="5:17" ht="18" customHeight="1">
      <c r="E166" s="21" t="s">
        <v>157</v>
      </c>
      <c r="F166" s="6">
        <v>1</v>
      </c>
      <c r="G166" s="5">
        <v>3.2258064516128999</v>
      </c>
    </row>
    <row r="167" spans="5:17" ht="18" customHeight="1">
      <c r="E167" s="21" t="s">
        <v>1</v>
      </c>
      <c r="F167" s="6">
        <v>1</v>
      </c>
      <c r="G167" s="5">
        <v>3.2258064516128999</v>
      </c>
    </row>
    <row r="168" spans="5:17" ht="18" customHeight="1">
      <c r="E168" s="21" t="s">
        <v>148</v>
      </c>
      <c r="F168" s="6">
        <v>2</v>
      </c>
      <c r="G168" s="5">
        <v>6.4516129032258096</v>
      </c>
      <c r="M168" s="22"/>
      <c r="N168" s="22"/>
    </row>
    <row r="169" spans="5:17" ht="18" customHeight="1">
      <c r="E169" s="21" t="s">
        <v>138</v>
      </c>
      <c r="F169" s="6">
        <v>18</v>
      </c>
      <c r="G169" s="5">
        <v>58.064516129032299</v>
      </c>
    </row>
    <row r="170" spans="5:17" ht="18" customHeight="1">
      <c r="E170" s="21" t="s">
        <v>149</v>
      </c>
      <c r="F170" s="6">
        <v>9</v>
      </c>
      <c r="G170" s="5">
        <v>29.0322580645161</v>
      </c>
    </row>
    <row r="171" spans="5:17" ht="18" customHeight="1">
      <c r="E171" s="21" t="s">
        <v>159</v>
      </c>
      <c r="F171" s="6">
        <v>4</v>
      </c>
      <c r="G171" s="5">
        <v>12.9032258064516</v>
      </c>
    </row>
    <row r="172" spans="5:17" ht="18" customHeight="1">
      <c r="E172" s="21" t="s">
        <v>19</v>
      </c>
      <c r="F172" s="6">
        <v>1</v>
      </c>
      <c r="G172" s="5">
        <v>3.2258064516128999</v>
      </c>
    </row>
    <row r="173" spans="5:17" ht="18" customHeight="1">
      <c r="E173" s="113" t="s">
        <v>12</v>
      </c>
      <c r="F173" s="74">
        <v>2</v>
      </c>
      <c r="G173" s="5">
        <v>6.4516129032258096</v>
      </c>
    </row>
    <row r="174" spans="5:17" ht="18" customHeight="1" thickBot="1">
      <c r="E174" s="111" t="s">
        <v>0</v>
      </c>
      <c r="F174" s="14">
        <v>66</v>
      </c>
      <c r="G174" s="72">
        <v>212.90322580645201</v>
      </c>
    </row>
    <row r="175" spans="5:17" ht="18" customHeight="1" thickTop="1">
      <c r="E175" s="112" t="s">
        <v>20</v>
      </c>
      <c r="F175" s="60">
        <v>31</v>
      </c>
      <c r="G175" s="69"/>
    </row>
    <row r="176" spans="5:17" ht="18" customHeight="1">
      <c r="E176" s="70" t="s">
        <v>140</v>
      </c>
      <c r="F176" s="70"/>
      <c r="G176" s="70"/>
    </row>
    <row r="177" spans="1:7" ht="18" customHeight="1">
      <c r="E177" s="25"/>
      <c r="F177" s="26"/>
      <c r="G177" s="73" t="s">
        <v>141</v>
      </c>
    </row>
    <row r="178" spans="1:7" ht="18" customHeight="1"/>
    <row r="179" spans="1:7" ht="18" customHeight="1">
      <c r="A179" s="21" t="s">
        <v>417</v>
      </c>
      <c r="E179" s="21" t="s">
        <v>133</v>
      </c>
      <c r="F179" s="66"/>
      <c r="G179" s="66"/>
    </row>
    <row r="180" spans="1:7" s="21" customFormat="1" ht="18" customHeight="1">
      <c r="A180" s="108"/>
      <c r="B180" s="107" t="s">
        <v>5</v>
      </c>
      <c r="C180" s="108" t="s">
        <v>473</v>
      </c>
      <c r="D180" s="45"/>
      <c r="E180" s="108"/>
      <c r="F180" s="107" t="s">
        <v>5</v>
      </c>
      <c r="G180" s="108" t="s">
        <v>473</v>
      </c>
    </row>
    <row r="181" spans="1:7" ht="18" customHeight="1">
      <c r="A181" s="21" t="s">
        <v>134</v>
      </c>
      <c r="B181" s="6">
        <v>33</v>
      </c>
      <c r="C181" s="5">
        <v>29.464285714285701</v>
      </c>
      <c r="E181" s="21" t="s">
        <v>3</v>
      </c>
      <c r="F181" s="6">
        <v>6</v>
      </c>
      <c r="G181" s="5">
        <v>20.689655172413801</v>
      </c>
    </row>
    <row r="182" spans="1:7" ht="18" customHeight="1">
      <c r="A182" s="21" t="s">
        <v>135</v>
      </c>
      <c r="B182" s="6">
        <v>29</v>
      </c>
      <c r="C182" s="5">
        <v>25.8928571428571</v>
      </c>
      <c r="E182" s="21" t="s">
        <v>150</v>
      </c>
      <c r="F182" s="6">
        <v>3</v>
      </c>
      <c r="G182" s="5">
        <v>10.3448275862069</v>
      </c>
    </row>
    <row r="183" spans="1:7" ht="18" customHeight="1">
      <c r="A183" s="21" t="s">
        <v>137</v>
      </c>
      <c r="B183" s="6">
        <v>17</v>
      </c>
      <c r="C183" s="5">
        <v>15.1785714285714</v>
      </c>
      <c r="E183" s="21" t="s">
        <v>143</v>
      </c>
      <c r="F183" s="6">
        <v>3</v>
      </c>
      <c r="G183" s="5">
        <v>10.3448275862069</v>
      </c>
    </row>
    <row r="184" spans="1:7" ht="18" customHeight="1">
      <c r="A184" s="21" t="s">
        <v>142</v>
      </c>
      <c r="B184" s="6">
        <v>12</v>
      </c>
      <c r="C184" s="5">
        <v>10.714285714285699</v>
      </c>
      <c r="E184" s="21" t="s">
        <v>144</v>
      </c>
      <c r="F184" s="6">
        <v>2</v>
      </c>
      <c r="G184" s="5">
        <v>6.8965517241379297</v>
      </c>
    </row>
    <row r="185" spans="1:7" ht="18" customHeight="1">
      <c r="A185" s="113" t="s">
        <v>12</v>
      </c>
      <c r="B185" s="74">
        <v>29</v>
      </c>
      <c r="C185" s="5">
        <v>25.8928571428571</v>
      </c>
      <c r="E185" s="21" t="s">
        <v>2</v>
      </c>
      <c r="F185" s="6">
        <v>2</v>
      </c>
      <c r="G185" s="5">
        <v>6.8965517241379297</v>
      </c>
    </row>
    <row r="186" spans="1:7" ht="18" customHeight="1" thickBot="1">
      <c r="A186" s="111" t="s">
        <v>0</v>
      </c>
      <c r="B186" s="14">
        <v>120</v>
      </c>
      <c r="C186" s="72">
        <v>107.142857142857</v>
      </c>
      <c r="E186" s="116" t="s">
        <v>151</v>
      </c>
      <c r="F186" s="8">
        <v>1</v>
      </c>
      <c r="G186" s="5">
        <v>3.4482758620689702</v>
      </c>
    </row>
    <row r="187" spans="1:7" ht="18" customHeight="1" thickTop="1">
      <c r="A187" s="112" t="s">
        <v>20</v>
      </c>
      <c r="B187" s="60">
        <v>112</v>
      </c>
      <c r="C187" s="69"/>
      <c r="E187" s="116" t="s">
        <v>152</v>
      </c>
      <c r="F187" s="8">
        <v>1</v>
      </c>
      <c r="G187" s="5">
        <v>3.4482758620689702</v>
      </c>
    </row>
    <row r="188" spans="1:7" ht="18" customHeight="1">
      <c r="E188" s="116" t="s">
        <v>155</v>
      </c>
      <c r="F188" s="8">
        <v>1</v>
      </c>
      <c r="G188" s="5">
        <v>3.4482758620689702</v>
      </c>
    </row>
    <row r="189" spans="1:7" ht="18" customHeight="1">
      <c r="E189" s="21" t="s">
        <v>145</v>
      </c>
      <c r="F189" s="6">
        <v>4</v>
      </c>
      <c r="G189" s="5">
        <v>13.7931034482759</v>
      </c>
    </row>
    <row r="190" spans="1:7" ht="18" customHeight="1">
      <c r="E190" s="21" t="s">
        <v>156</v>
      </c>
      <c r="F190" s="6">
        <v>1</v>
      </c>
      <c r="G190" s="5">
        <v>3.4482758620689702</v>
      </c>
    </row>
    <row r="191" spans="1:7" ht="18" customHeight="1">
      <c r="E191" s="21" t="s">
        <v>146</v>
      </c>
      <c r="F191" s="6">
        <v>3</v>
      </c>
      <c r="G191" s="5">
        <v>10.3448275862069</v>
      </c>
    </row>
    <row r="192" spans="1:7" ht="18" customHeight="1">
      <c r="E192" s="21" t="s">
        <v>147</v>
      </c>
      <c r="F192" s="6">
        <v>3</v>
      </c>
      <c r="G192" s="5">
        <v>10.3448275862069</v>
      </c>
    </row>
    <row r="193" spans="5:7" ht="18" customHeight="1">
      <c r="E193" s="21" t="s">
        <v>157</v>
      </c>
      <c r="F193" s="6">
        <v>1</v>
      </c>
      <c r="G193" s="5">
        <v>3.4482758620689702</v>
      </c>
    </row>
    <row r="194" spans="5:7" ht="18" customHeight="1">
      <c r="E194" s="21" t="s">
        <v>148</v>
      </c>
      <c r="F194" s="6">
        <v>2</v>
      </c>
      <c r="G194" s="5">
        <v>6.8965517241379297</v>
      </c>
    </row>
    <row r="195" spans="5:7" ht="18" customHeight="1">
      <c r="E195" s="21" t="s">
        <v>138</v>
      </c>
      <c r="F195" s="6">
        <v>8</v>
      </c>
      <c r="G195" s="5">
        <v>27.586206896551701</v>
      </c>
    </row>
    <row r="196" spans="5:7" ht="18" customHeight="1">
      <c r="E196" s="21" t="s">
        <v>149</v>
      </c>
      <c r="F196" s="6">
        <v>10</v>
      </c>
      <c r="G196" s="5">
        <v>34.482758620689701</v>
      </c>
    </row>
    <row r="197" spans="5:7" ht="18" customHeight="1">
      <c r="E197" s="21" t="s">
        <v>159</v>
      </c>
      <c r="F197" s="6">
        <v>5</v>
      </c>
      <c r="G197" s="5">
        <v>17.241379310344801</v>
      </c>
    </row>
    <row r="198" spans="5:7" ht="18" customHeight="1">
      <c r="E198" s="21" t="s">
        <v>19</v>
      </c>
      <c r="F198" s="6">
        <v>4</v>
      </c>
      <c r="G198" s="5">
        <v>13.7931034482759</v>
      </c>
    </row>
    <row r="199" spans="5:7" ht="18" customHeight="1">
      <c r="E199" s="113" t="s">
        <v>12</v>
      </c>
      <c r="F199" s="74">
        <v>2</v>
      </c>
      <c r="G199" s="5">
        <v>6.8965517241379297</v>
      </c>
    </row>
    <row r="200" spans="5:7" ht="18" customHeight="1" thickBot="1">
      <c r="E200" s="111" t="s">
        <v>0</v>
      </c>
      <c r="F200" s="14">
        <v>62</v>
      </c>
      <c r="G200" s="72">
        <v>213.79310344827601</v>
      </c>
    </row>
    <row r="201" spans="5:7" ht="18" customHeight="1" thickTop="1">
      <c r="E201" s="112" t="s">
        <v>20</v>
      </c>
      <c r="F201" s="60">
        <v>29</v>
      </c>
      <c r="G201" s="69"/>
    </row>
    <row r="202" spans="5:7" ht="18" customHeight="1">
      <c r="E202" s="70" t="s">
        <v>140</v>
      </c>
      <c r="F202" s="70"/>
      <c r="G202" s="70"/>
    </row>
    <row r="203" spans="5:7" ht="18" customHeight="1">
      <c r="E203" s="25"/>
      <c r="F203" s="26"/>
      <c r="G203" s="73" t="s">
        <v>141</v>
      </c>
    </row>
    <row r="204" spans="5:7" ht="18" customHeight="1"/>
    <row r="205" spans="5:7" ht="18" customHeight="1"/>
    <row r="206" spans="5:7" ht="18" customHeight="1"/>
    <row r="207" spans="5:7" ht="18" customHeight="1"/>
    <row r="208" spans="5:7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ろう者編
　単純集計（本人）/ １　日常活動と障害について</oddHeader>
    <oddFooter>&amp;C&amp;"HG丸ｺﾞｼｯｸM-PRO,標準"&amp;10&amp;P / &amp;N ページ　(問1-1)</oddFooter>
  </headerFooter>
  <rowBreaks count="5" manualBreakCount="5">
    <brk id="43" max="16383" man="1"/>
    <brk id="77" max="16383" man="1"/>
    <brk id="106" max="16383" man="1"/>
    <brk id="150" max="16383" man="1"/>
    <brk id="17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2:C298"/>
  <sheetViews>
    <sheetView zoomScale="80" zoomScaleNormal="80" workbookViewId="0">
      <selection activeCell="B33" sqref="B33"/>
    </sheetView>
  </sheetViews>
  <sheetFormatPr defaultRowHeight="13.5"/>
  <cols>
    <col min="1" max="1" width="24.5" style="21" customWidth="1"/>
  </cols>
  <sheetData>
    <row r="2" spans="1:3" ht="18" customHeight="1">
      <c r="A2" s="21" t="s">
        <v>494</v>
      </c>
    </row>
    <row r="3" spans="1:3" ht="18" customHeight="1"/>
    <row r="4" spans="1:3" ht="18" customHeight="1">
      <c r="A4" s="21" t="s">
        <v>238</v>
      </c>
    </row>
    <row r="5" spans="1:3" s="21" customFormat="1" ht="18" customHeight="1">
      <c r="A5" s="106"/>
      <c r="B5" s="107" t="s">
        <v>5</v>
      </c>
      <c r="C5" s="108" t="s">
        <v>4</v>
      </c>
    </row>
    <row r="6" spans="1:3" ht="18" customHeight="1">
      <c r="A6" s="21" t="s">
        <v>239</v>
      </c>
      <c r="B6" s="8">
        <v>23</v>
      </c>
      <c r="C6" s="9">
        <v>20.535714285714299</v>
      </c>
    </row>
    <row r="7" spans="1:3" ht="18" customHeight="1">
      <c r="A7" s="21" t="s">
        <v>240</v>
      </c>
      <c r="B7" s="8">
        <v>28</v>
      </c>
      <c r="C7" s="9">
        <v>25</v>
      </c>
    </row>
    <row r="8" spans="1:3" ht="18" customHeight="1">
      <c r="A8" s="21" t="s">
        <v>241</v>
      </c>
      <c r="B8" s="8">
        <v>19</v>
      </c>
      <c r="C8" s="9">
        <v>16.964285714285701</v>
      </c>
    </row>
    <row r="9" spans="1:3" ht="18" customHeight="1">
      <c r="A9" s="21" t="s">
        <v>242</v>
      </c>
      <c r="B9" s="8">
        <v>3</v>
      </c>
      <c r="C9" s="9">
        <v>2.6785714285714302</v>
      </c>
    </row>
    <row r="10" spans="1:3" ht="18" customHeight="1">
      <c r="A10" s="21" t="s">
        <v>243</v>
      </c>
      <c r="B10" s="8">
        <v>5</v>
      </c>
      <c r="C10" s="9">
        <v>4.46428571428571</v>
      </c>
    </row>
    <row r="11" spans="1:3" ht="18" customHeight="1">
      <c r="A11" s="21" t="s">
        <v>12</v>
      </c>
      <c r="B11" s="8">
        <v>34</v>
      </c>
      <c r="C11" s="9">
        <v>30.3571428571429</v>
      </c>
    </row>
    <row r="12" spans="1:3" ht="18" customHeight="1">
      <c r="A12" s="106" t="s">
        <v>0</v>
      </c>
      <c r="B12" s="3">
        <v>112</v>
      </c>
      <c r="C12" s="12">
        <v>100</v>
      </c>
    </row>
    <row r="13" spans="1:3" ht="18" customHeight="1"/>
    <row r="14" spans="1:3" ht="18" customHeight="1"/>
    <row r="15" spans="1:3" ht="18" customHeight="1">
      <c r="A15" s="21" t="s">
        <v>632</v>
      </c>
    </row>
    <row r="16" spans="1:3" ht="18" customHeight="1">
      <c r="A16" s="106"/>
      <c r="B16" s="107" t="s">
        <v>5</v>
      </c>
      <c r="C16" s="108" t="s">
        <v>572</v>
      </c>
    </row>
    <row r="17" spans="1:3" ht="18" customHeight="1">
      <c r="A17" s="21" t="s">
        <v>239</v>
      </c>
      <c r="B17" s="8">
        <v>3</v>
      </c>
      <c r="C17" s="9">
        <v>2.6785714285714302</v>
      </c>
    </row>
    <row r="18" spans="1:3" ht="18" customHeight="1">
      <c r="A18" s="21" t="s">
        <v>240</v>
      </c>
      <c r="B18" s="8">
        <v>10</v>
      </c>
      <c r="C18" s="9">
        <v>8.9285714285714306</v>
      </c>
    </row>
    <row r="19" spans="1:3" ht="18" customHeight="1">
      <c r="A19" s="21" t="s">
        <v>241</v>
      </c>
      <c r="B19" s="8">
        <v>22</v>
      </c>
      <c r="C19" s="9">
        <v>19.6428571428571</v>
      </c>
    </row>
    <row r="20" spans="1:3" ht="18" customHeight="1">
      <c r="A20" s="21" t="s">
        <v>242</v>
      </c>
      <c r="B20" s="8">
        <v>18</v>
      </c>
      <c r="C20" s="9">
        <v>16.071428571428601</v>
      </c>
    </row>
    <row r="21" spans="1:3" ht="18" customHeight="1">
      <c r="A21" s="21" t="s">
        <v>243</v>
      </c>
      <c r="B21" s="8">
        <v>25</v>
      </c>
      <c r="C21" s="9">
        <v>22.321428571428601</v>
      </c>
    </row>
    <row r="22" spans="1:3" ht="18" customHeight="1">
      <c r="A22" s="21" t="s">
        <v>12</v>
      </c>
      <c r="B22" s="8">
        <v>34</v>
      </c>
      <c r="C22" s="9">
        <v>30.3571428571429</v>
      </c>
    </row>
    <row r="23" spans="1:3" ht="18" customHeight="1">
      <c r="A23" s="106" t="s">
        <v>0</v>
      </c>
      <c r="B23" s="3">
        <v>112</v>
      </c>
      <c r="C23" s="12">
        <v>100</v>
      </c>
    </row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</sheetData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 ３．人間関係と意識について&amp;"-,標準"&amp;11
</oddHeader>
    <oddFooter>&amp;C&amp;"HG丸ｺﾞｼｯｸM-PRO,標準"&amp;10&amp;P / &amp;N ページ　(問3-1)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B2:H299"/>
  <sheetViews>
    <sheetView zoomScale="80" zoomScaleNormal="80" workbookViewId="0">
      <selection activeCell="B33" sqref="B33"/>
    </sheetView>
  </sheetViews>
  <sheetFormatPr defaultRowHeight="13.5"/>
  <cols>
    <col min="1" max="1" width="4.625" customWidth="1"/>
    <col min="2" max="2" width="20.625" style="21" customWidth="1"/>
    <col min="5" max="5" width="6.625" style="7" customWidth="1"/>
    <col min="6" max="6" width="20.625" style="21" customWidth="1"/>
    <col min="9" max="9" width="4.625" customWidth="1"/>
  </cols>
  <sheetData>
    <row r="2" spans="2:8" ht="18" customHeight="1">
      <c r="B2" s="21" t="s">
        <v>493</v>
      </c>
    </row>
    <row r="3" spans="2:8" ht="18" customHeight="1"/>
    <row r="4" spans="2:8" ht="18" customHeight="1">
      <c r="B4" s="21" t="s">
        <v>244</v>
      </c>
      <c r="F4" s="21" t="s">
        <v>639</v>
      </c>
    </row>
    <row r="5" spans="2:8" ht="18" customHeight="1">
      <c r="H5" s="65"/>
    </row>
    <row r="6" spans="2:8" s="21" customFormat="1" ht="18" customHeight="1">
      <c r="B6" s="106"/>
      <c r="C6" s="107" t="s">
        <v>5</v>
      </c>
      <c r="D6" s="108" t="s">
        <v>572</v>
      </c>
      <c r="E6" s="45"/>
      <c r="F6" s="106"/>
      <c r="G6" s="107" t="s">
        <v>5</v>
      </c>
      <c r="H6" s="108" t="s">
        <v>572</v>
      </c>
    </row>
    <row r="7" spans="2:8" ht="18" customHeight="1">
      <c r="B7" s="21" t="s">
        <v>245</v>
      </c>
      <c r="C7" s="8">
        <v>23</v>
      </c>
      <c r="D7" s="9">
        <v>20.535714285714299</v>
      </c>
      <c r="F7" s="45" t="s">
        <v>633</v>
      </c>
      <c r="G7" s="8">
        <v>27</v>
      </c>
      <c r="H7" s="13">
        <v>24.1071428571429</v>
      </c>
    </row>
    <row r="8" spans="2:8" ht="18" customHeight="1">
      <c r="B8" s="21" t="s">
        <v>239</v>
      </c>
      <c r="C8" s="8">
        <v>31</v>
      </c>
      <c r="D8" s="9">
        <v>27.678571428571399</v>
      </c>
      <c r="F8" s="45" t="s">
        <v>634</v>
      </c>
      <c r="G8" s="8">
        <v>33</v>
      </c>
      <c r="H8" s="13">
        <v>29.464285714285701</v>
      </c>
    </row>
    <row r="9" spans="2:8" ht="18" customHeight="1">
      <c r="B9" s="21" t="s">
        <v>240</v>
      </c>
      <c r="C9" s="8">
        <v>21</v>
      </c>
      <c r="D9" s="9">
        <v>18.75</v>
      </c>
      <c r="F9" s="21" t="s">
        <v>635</v>
      </c>
      <c r="G9" s="8">
        <v>17</v>
      </c>
      <c r="H9" s="9">
        <v>15.1785714285714</v>
      </c>
    </row>
    <row r="10" spans="2:8" ht="18" customHeight="1">
      <c r="B10" s="21" t="s">
        <v>241</v>
      </c>
      <c r="C10" s="8">
        <v>19</v>
      </c>
      <c r="D10" s="9">
        <v>16.964285714285701</v>
      </c>
      <c r="F10" s="21" t="s">
        <v>636</v>
      </c>
      <c r="G10" s="8">
        <v>14</v>
      </c>
      <c r="H10" s="9">
        <v>12.5</v>
      </c>
    </row>
    <row r="11" spans="2:8" ht="18" customHeight="1">
      <c r="B11" s="21" t="s">
        <v>242</v>
      </c>
      <c r="C11" s="8">
        <v>0</v>
      </c>
      <c r="D11" s="9">
        <v>0</v>
      </c>
      <c r="F11" s="21" t="s">
        <v>637</v>
      </c>
      <c r="G11" s="8">
        <v>1</v>
      </c>
      <c r="H11" s="9">
        <v>0.89285714285714302</v>
      </c>
    </row>
    <row r="12" spans="2:8" ht="18" customHeight="1">
      <c r="B12" s="21" t="s">
        <v>243</v>
      </c>
      <c r="C12" s="8">
        <v>0</v>
      </c>
      <c r="D12" s="9">
        <v>0</v>
      </c>
      <c r="F12" s="21" t="s">
        <v>638</v>
      </c>
      <c r="G12" s="8">
        <v>2</v>
      </c>
      <c r="H12" s="9">
        <v>1.78571428571429</v>
      </c>
    </row>
    <row r="13" spans="2:8" ht="18" customHeight="1">
      <c r="B13" s="21" t="s">
        <v>246</v>
      </c>
      <c r="C13" s="8">
        <v>0</v>
      </c>
      <c r="D13" s="9">
        <v>0</v>
      </c>
      <c r="F13" s="21" t="s">
        <v>246</v>
      </c>
      <c r="G13" s="8">
        <v>0</v>
      </c>
      <c r="H13" s="9">
        <v>0</v>
      </c>
    </row>
    <row r="14" spans="2:8" ht="18" customHeight="1">
      <c r="B14" s="21" t="s">
        <v>12</v>
      </c>
      <c r="C14" s="8">
        <v>18</v>
      </c>
      <c r="D14" s="9">
        <v>16.071428571428601</v>
      </c>
      <c r="F14" s="21" t="s">
        <v>12</v>
      </c>
      <c r="G14" s="8">
        <v>18</v>
      </c>
      <c r="H14" s="9">
        <v>16.071428571428601</v>
      </c>
    </row>
    <row r="15" spans="2:8" ht="18" customHeight="1">
      <c r="B15" s="106" t="s">
        <v>0</v>
      </c>
      <c r="C15" s="3">
        <v>112</v>
      </c>
      <c r="D15" s="12">
        <v>100</v>
      </c>
      <c r="F15" s="106" t="s">
        <v>0</v>
      </c>
      <c r="G15" s="3">
        <v>112</v>
      </c>
      <c r="H15" s="12">
        <v>100</v>
      </c>
    </row>
    <row r="16" spans="2:8" ht="18" customHeight="1"/>
    <row r="17" spans="2:8" ht="18" customHeight="1"/>
    <row r="18" spans="2:8" ht="18" customHeight="1">
      <c r="B18" s="21" t="s">
        <v>247</v>
      </c>
      <c r="F18" s="21" t="s">
        <v>640</v>
      </c>
    </row>
    <row r="19" spans="2:8" ht="18" customHeight="1">
      <c r="H19" s="65"/>
    </row>
    <row r="20" spans="2:8" s="21" customFormat="1" ht="18" customHeight="1">
      <c r="B20" s="106"/>
      <c r="C20" s="107" t="s">
        <v>5</v>
      </c>
      <c r="D20" s="108" t="s">
        <v>572</v>
      </c>
      <c r="E20" s="45"/>
      <c r="F20" s="106"/>
      <c r="G20" s="107" t="s">
        <v>5</v>
      </c>
      <c r="H20" s="108" t="s">
        <v>572</v>
      </c>
    </row>
    <row r="21" spans="2:8" ht="18" customHeight="1">
      <c r="B21" s="21" t="s">
        <v>245</v>
      </c>
      <c r="C21" s="8">
        <v>25</v>
      </c>
      <c r="D21" s="9">
        <v>22.321428571428601</v>
      </c>
      <c r="F21" s="21" t="s">
        <v>633</v>
      </c>
      <c r="G21" s="8">
        <v>17</v>
      </c>
      <c r="H21" s="9">
        <v>15.1785714285714</v>
      </c>
    </row>
    <row r="22" spans="2:8" ht="18" customHeight="1">
      <c r="B22" s="21" t="s">
        <v>239</v>
      </c>
      <c r="C22" s="8">
        <v>33</v>
      </c>
      <c r="D22" s="9">
        <v>29.464285714285701</v>
      </c>
      <c r="F22" s="21" t="s">
        <v>634</v>
      </c>
      <c r="G22" s="8">
        <v>35</v>
      </c>
      <c r="H22" s="9">
        <v>31.25</v>
      </c>
    </row>
    <row r="23" spans="2:8" ht="18" customHeight="1">
      <c r="B23" s="21" t="s">
        <v>240</v>
      </c>
      <c r="C23" s="8">
        <v>18</v>
      </c>
      <c r="D23" s="9">
        <v>16.071428571428601</v>
      </c>
      <c r="F23" s="21" t="s">
        <v>635</v>
      </c>
      <c r="G23" s="8">
        <v>21</v>
      </c>
      <c r="H23" s="9">
        <v>18.75</v>
      </c>
    </row>
    <row r="24" spans="2:8" ht="18" customHeight="1">
      <c r="B24" s="21" t="s">
        <v>241</v>
      </c>
      <c r="C24" s="8">
        <v>16</v>
      </c>
      <c r="D24" s="9">
        <v>14.285714285714301</v>
      </c>
      <c r="F24" s="21" t="s">
        <v>636</v>
      </c>
      <c r="G24" s="8">
        <v>19</v>
      </c>
      <c r="H24" s="9">
        <v>16.964285714285701</v>
      </c>
    </row>
    <row r="25" spans="2:8" ht="18" customHeight="1">
      <c r="B25" s="21" t="s">
        <v>242</v>
      </c>
      <c r="C25" s="8">
        <v>1</v>
      </c>
      <c r="D25" s="9">
        <v>0.89285714285714302</v>
      </c>
      <c r="F25" s="21" t="s">
        <v>637</v>
      </c>
      <c r="G25" s="8">
        <v>1</v>
      </c>
      <c r="H25" s="9">
        <v>0.89285714285714302</v>
      </c>
    </row>
    <row r="26" spans="2:8" ht="18" customHeight="1">
      <c r="B26" s="21" t="s">
        <v>243</v>
      </c>
      <c r="C26" s="8">
        <v>1</v>
      </c>
      <c r="D26" s="9">
        <v>0.89285714285714302</v>
      </c>
      <c r="F26" s="21" t="s">
        <v>638</v>
      </c>
      <c r="G26" s="8">
        <v>0</v>
      </c>
      <c r="H26" s="9">
        <v>0</v>
      </c>
    </row>
    <row r="27" spans="2:8" ht="18" customHeight="1">
      <c r="B27" s="21" t="s">
        <v>246</v>
      </c>
      <c r="C27" s="8">
        <v>0</v>
      </c>
      <c r="D27" s="9">
        <v>0</v>
      </c>
      <c r="F27" s="21" t="s">
        <v>246</v>
      </c>
      <c r="G27" s="8">
        <v>1</v>
      </c>
      <c r="H27" s="9">
        <v>0.89285714285714302</v>
      </c>
    </row>
    <row r="28" spans="2:8" ht="18" customHeight="1">
      <c r="B28" s="21" t="s">
        <v>12</v>
      </c>
      <c r="C28" s="8">
        <v>18</v>
      </c>
      <c r="D28" s="9">
        <v>16.071428571428601</v>
      </c>
      <c r="F28" s="21" t="s">
        <v>12</v>
      </c>
      <c r="G28" s="8">
        <v>18</v>
      </c>
      <c r="H28" s="9">
        <v>16.071428571428601</v>
      </c>
    </row>
    <row r="29" spans="2:8" ht="18" customHeight="1">
      <c r="B29" s="106" t="s">
        <v>0</v>
      </c>
      <c r="C29" s="3">
        <v>112</v>
      </c>
      <c r="D29" s="12">
        <v>100</v>
      </c>
      <c r="F29" s="106" t="s">
        <v>0</v>
      </c>
      <c r="G29" s="3">
        <v>112</v>
      </c>
      <c r="H29" s="12">
        <v>100</v>
      </c>
    </row>
    <row r="30" spans="2:8" ht="18" customHeight="1"/>
    <row r="31" spans="2:8" ht="18" customHeight="1"/>
    <row r="32" spans="2:8" ht="18" customHeight="1">
      <c r="B32" s="21" t="s">
        <v>248</v>
      </c>
      <c r="F32" s="21" t="s">
        <v>641</v>
      </c>
    </row>
    <row r="33" spans="2:8" ht="18" customHeight="1">
      <c r="H33" s="65" t="s">
        <v>642</v>
      </c>
    </row>
    <row r="34" spans="2:8" s="21" customFormat="1" ht="18" customHeight="1">
      <c r="B34" s="106"/>
      <c r="C34" s="107" t="s">
        <v>5</v>
      </c>
      <c r="D34" s="108" t="s">
        <v>572</v>
      </c>
      <c r="E34" s="45"/>
      <c r="F34" s="106"/>
      <c r="G34" s="107" t="s">
        <v>5</v>
      </c>
      <c r="H34" s="108" t="s">
        <v>572</v>
      </c>
    </row>
    <row r="35" spans="2:8" ht="18" customHeight="1">
      <c r="B35" s="21" t="s">
        <v>245</v>
      </c>
      <c r="C35" s="8">
        <v>21</v>
      </c>
      <c r="D35" s="9">
        <v>18.75</v>
      </c>
      <c r="F35" s="21" t="s">
        <v>633</v>
      </c>
      <c r="G35" s="8">
        <v>16</v>
      </c>
      <c r="H35" s="9">
        <v>14.285714285714301</v>
      </c>
    </row>
    <row r="36" spans="2:8" ht="18" customHeight="1">
      <c r="B36" s="21" t="s">
        <v>239</v>
      </c>
      <c r="C36" s="8">
        <v>27</v>
      </c>
      <c r="D36" s="9">
        <v>24.1071428571429</v>
      </c>
      <c r="F36" s="21" t="s">
        <v>634</v>
      </c>
      <c r="G36" s="8">
        <v>34</v>
      </c>
      <c r="H36" s="9">
        <v>30.3571428571429</v>
      </c>
    </row>
    <row r="37" spans="2:8" ht="18" customHeight="1">
      <c r="B37" s="21" t="s">
        <v>240</v>
      </c>
      <c r="C37" s="8">
        <v>29</v>
      </c>
      <c r="D37" s="9">
        <v>25.8928571428571</v>
      </c>
      <c r="F37" s="21" t="s">
        <v>635</v>
      </c>
      <c r="G37" s="8">
        <v>19</v>
      </c>
      <c r="H37" s="9">
        <v>16.964285714285701</v>
      </c>
    </row>
    <row r="38" spans="2:8" ht="18" customHeight="1">
      <c r="B38" s="21" t="s">
        <v>241</v>
      </c>
      <c r="C38" s="8">
        <v>14</v>
      </c>
      <c r="D38" s="9">
        <v>12.5</v>
      </c>
      <c r="F38" s="21" t="s">
        <v>636</v>
      </c>
      <c r="G38" s="8">
        <v>19</v>
      </c>
      <c r="H38" s="9">
        <v>16.964285714285701</v>
      </c>
    </row>
    <row r="39" spans="2:8" ht="18" customHeight="1">
      <c r="B39" s="21" t="s">
        <v>242</v>
      </c>
      <c r="C39" s="8">
        <v>4</v>
      </c>
      <c r="D39" s="9">
        <v>3.5714285714285698</v>
      </c>
      <c r="F39" s="21" t="s">
        <v>637</v>
      </c>
      <c r="G39" s="8">
        <v>5</v>
      </c>
      <c r="H39" s="9">
        <v>4.46428571428571</v>
      </c>
    </row>
    <row r="40" spans="2:8" ht="18" customHeight="1">
      <c r="B40" s="21" t="s">
        <v>243</v>
      </c>
      <c r="C40" s="8">
        <v>0</v>
      </c>
      <c r="D40" s="9">
        <v>0</v>
      </c>
      <c r="F40" s="21" t="s">
        <v>638</v>
      </c>
      <c r="G40" s="8">
        <v>1</v>
      </c>
      <c r="H40" s="9">
        <v>0.89285714285714302</v>
      </c>
    </row>
    <row r="41" spans="2:8" ht="18" customHeight="1">
      <c r="B41" s="21" t="s">
        <v>246</v>
      </c>
      <c r="C41" s="8">
        <v>0</v>
      </c>
      <c r="D41" s="9">
        <v>0</v>
      </c>
      <c r="F41" s="21" t="s">
        <v>246</v>
      </c>
      <c r="G41" s="8">
        <v>0</v>
      </c>
      <c r="H41" s="9">
        <v>0</v>
      </c>
    </row>
    <row r="42" spans="2:8" ht="18" customHeight="1">
      <c r="B42" s="21" t="s">
        <v>12</v>
      </c>
      <c r="C42" s="8">
        <v>17</v>
      </c>
      <c r="D42" s="9">
        <v>15.1785714285714</v>
      </c>
      <c r="F42" s="21" t="s">
        <v>12</v>
      </c>
      <c r="G42" s="8">
        <v>18</v>
      </c>
      <c r="H42" s="9">
        <v>16.071428571428601</v>
      </c>
    </row>
    <row r="43" spans="2:8" ht="18" customHeight="1">
      <c r="B43" s="106" t="s">
        <v>0</v>
      </c>
      <c r="C43" s="3">
        <v>112</v>
      </c>
      <c r="D43" s="12">
        <v>100</v>
      </c>
      <c r="F43" s="106" t="s">
        <v>0</v>
      </c>
      <c r="G43" s="3">
        <v>112</v>
      </c>
      <c r="H43" s="12">
        <v>100</v>
      </c>
    </row>
    <row r="44" spans="2:8" ht="18" customHeight="1"/>
    <row r="45" spans="2:8" ht="18" customHeight="1"/>
    <row r="46" spans="2:8" ht="18" customHeight="1">
      <c r="B46" s="21" t="s">
        <v>249</v>
      </c>
      <c r="F46" s="21" t="s">
        <v>250</v>
      </c>
    </row>
    <row r="47" spans="2:8" ht="18" customHeight="1"/>
    <row r="48" spans="2:8" s="21" customFormat="1" ht="18" customHeight="1">
      <c r="B48" s="106"/>
      <c r="C48" s="107" t="s">
        <v>5</v>
      </c>
      <c r="D48" s="108" t="s">
        <v>572</v>
      </c>
      <c r="E48" s="45"/>
      <c r="F48" s="106"/>
      <c r="G48" s="107" t="s">
        <v>5</v>
      </c>
      <c r="H48" s="108" t="s">
        <v>572</v>
      </c>
    </row>
    <row r="49" spans="2:8" ht="18" customHeight="1">
      <c r="B49" s="21" t="s">
        <v>245</v>
      </c>
      <c r="C49" s="8">
        <v>17</v>
      </c>
      <c r="D49" s="9">
        <v>15.1785714285714</v>
      </c>
      <c r="F49" s="21" t="s">
        <v>633</v>
      </c>
      <c r="G49" s="8">
        <v>6</v>
      </c>
      <c r="H49" s="9">
        <v>5.3571428571428603</v>
      </c>
    </row>
    <row r="50" spans="2:8" ht="18" customHeight="1">
      <c r="B50" s="21" t="s">
        <v>239</v>
      </c>
      <c r="C50" s="8">
        <v>35</v>
      </c>
      <c r="D50" s="9">
        <v>31.25</v>
      </c>
      <c r="F50" s="21" t="s">
        <v>634</v>
      </c>
      <c r="G50" s="8">
        <v>19</v>
      </c>
      <c r="H50" s="9">
        <v>16.964285714285701</v>
      </c>
    </row>
    <row r="51" spans="2:8" ht="18" customHeight="1">
      <c r="B51" s="21" t="s">
        <v>240</v>
      </c>
      <c r="C51" s="8">
        <v>29</v>
      </c>
      <c r="D51" s="9">
        <v>25.8928571428571</v>
      </c>
      <c r="F51" s="21" t="s">
        <v>635</v>
      </c>
      <c r="G51" s="8">
        <v>28</v>
      </c>
      <c r="H51" s="9">
        <v>25</v>
      </c>
    </row>
    <row r="52" spans="2:8" ht="18" customHeight="1">
      <c r="B52" s="21" t="s">
        <v>241</v>
      </c>
      <c r="C52" s="8">
        <v>15</v>
      </c>
      <c r="D52" s="9">
        <v>13.3928571428571</v>
      </c>
      <c r="F52" s="21" t="s">
        <v>636</v>
      </c>
      <c r="G52" s="8">
        <v>32</v>
      </c>
      <c r="H52" s="9">
        <v>28.571428571428601</v>
      </c>
    </row>
    <row r="53" spans="2:8" ht="18" customHeight="1">
      <c r="B53" s="21" t="s">
        <v>242</v>
      </c>
      <c r="C53" s="8">
        <v>4</v>
      </c>
      <c r="D53" s="9">
        <v>3.5714285714285698</v>
      </c>
      <c r="F53" s="21" t="s">
        <v>637</v>
      </c>
      <c r="G53" s="8">
        <v>11</v>
      </c>
      <c r="H53" s="9">
        <v>9.8214285714285694</v>
      </c>
    </row>
    <row r="54" spans="2:8" ht="18" customHeight="1">
      <c r="B54" s="21" t="s">
        <v>243</v>
      </c>
      <c r="C54" s="8">
        <v>0</v>
      </c>
      <c r="D54" s="9">
        <v>0</v>
      </c>
      <c r="F54" s="21" t="s">
        <v>638</v>
      </c>
      <c r="G54" s="8">
        <v>1</v>
      </c>
      <c r="H54" s="9">
        <v>0.89285714285714302</v>
      </c>
    </row>
    <row r="55" spans="2:8" ht="18" customHeight="1">
      <c r="B55" s="21" t="s">
        <v>246</v>
      </c>
      <c r="C55" s="8">
        <v>0</v>
      </c>
      <c r="D55" s="9">
        <v>0</v>
      </c>
      <c r="F55" s="21" t="s">
        <v>246</v>
      </c>
      <c r="G55" s="8">
        <v>2</v>
      </c>
      <c r="H55" s="9">
        <v>1.78571428571429</v>
      </c>
    </row>
    <row r="56" spans="2:8" ht="18" customHeight="1">
      <c r="B56" s="21" t="s">
        <v>12</v>
      </c>
      <c r="C56" s="8">
        <v>12</v>
      </c>
      <c r="D56" s="9">
        <v>10.714285714285699</v>
      </c>
      <c r="F56" s="21" t="s">
        <v>12</v>
      </c>
      <c r="G56" s="8">
        <v>13</v>
      </c>
      <c r="H56" s="9">
        <v>11.6071428571429</v>
      </c>
    </row>
    <row r="57" spans="2:8" ht="18" customHeight="1">
      <c r="B57" s="106" t="s">
        <v>0</v>
      </c>
      <c r="C57" s="3">
        <v>112</v>
      </c>
      <c r="D57" s="12">
        <v>100</v>
      </c>
      <c r="F57" s="106" t="s">
        <v>0</v>
      </c>
      <c r="G57" s="3">
        <v>112</v>
      </c>
      <c r="H57" s="12">
        <v>100</v>
      </c>
    </row>
    <row r="58" spans="2:8" ht="18" customHeight="1">
      <c r="F58" s="45"/>
      <c r="G58" s="7"/>
      <c r="H58" s="7"/>
    </row>
    <row r="59" spans="2:8" ht="18" customHeight="1">
      <c r="F59" s="45"/>
      <c r="G59" s="7"/>
      <c r="H59" s="7"/>
    </row>
    <row r="60" spans="2:8" ht="18" customHeight="1">
      <c r="B60" s="21" t="s">
        <v>643</v>
      </c>
      <c r="F60" s="21" t="s">
        <v>645</v>
      </c>
    </row>
    <row r="61" spans="2:8" ht="18" customHeight="1">
      <c r="D61" s="65" t="s">
        <v>644</v>
      </c>
      <c r="H61" s="65" t="s">
        <v>646</v>
      </c>
    </row>
    <row r="62" spans="2:8" s="21" customFormat="1" ht="18" customHeight="1">
      <c r="B62" s="106"/>
      <c r="C62" s="107" t="s">
        <v>5</v>
      </c>
      <c r="D62" s="108" t="s">
        <v>572</v>
      </c>
      <c r="E62" s="45"/>
      <c r="F62" s="106"/>
      <c r="G62" s="107" t="s">
        <v>5</v>
      </c>
      <c r="H62" s="108" t="s">
        <v>572</v>
      </c>
    </row>
    <row r="63" spans="2:8" ht="18" customHeight="1">
      <c r="B63" s="21" t="s">
        <v>245</v>
      </c>
      <c r="C63" s="8">
        <v>9</v>
      </c>
      <c r="D63" s="9">
        <v>8.03571428571429</v>
      </c>
      <c r="F63" s="21" t="s">
        <v>633</v>
      </c>
      <c r="G63" s="8">
        <v>7</v>
      </c>
      <c r="H63" s="9">
        <v>6.25</v>
      </c>
    </row>
    <row r="64" spans="2:8" ht="18" customHeight="1">
      <c r="B64" s="21" t="s">
        <v>239</v>
      </c>
      <c r="C64" s="8">
        <v>18</v>
      </c>
      <c r="D64" s="9">
        <v>16.071428571428601</v>
      </c>
      <c r="F64" s="21" t="s">
        <v>634</v>
      </c>
      <c r="G64" s="8">
        <v>14</v>
      </c>
      <c r="H64" s="9">
        <v>12.5</v>
      </c>
    </row>
    <row r="65" spans="2:8" ht="18" customHeight="1">
      <c r="B65" s="21" t="s">
        <v>240</v>
      </c>
      <c r="C65" s="8">
        <v>27</v>
      </c>
      <c r="D65" s="9">
        <v>24.1071428571429</v>
      </c>
      <c r="F65" s="21" t="s">
        <v>635</v>
      </c>
      <c r="G65" s="8">
        <v>26</v>
      </c>
      <c r="H65" s="9">
        <v>23.214285714285701</v>
      </c>
    </row>
    <row r="66" spans="2:8" ht="18" customHeight="1">
      <c r="B66" s="21" t="s">
        <v>241</v>
      </c>
      <c r="C66" s="8">
        <v>34</v>
      </c>
      <c r="D66" s="9">
        <v>30.3571428571429</v>
      </c>
      <c r="F66" s="21" t="s">
        <v>636</v>
      </c>
      <c r="G66" s="8">
        <v>45</v>
      </c>
      <c r="H66" s="9">
        <v>40.178571428571402</v>
      </c>
    </row>
    <row r="67" spans="2:8" ht="18" customHeight="1">
      <c r="B67" s="21" t="s">
        <v>242</v>
      </c>
      <c r="C67" s="8">
        <v>5</v>
      </c>
      <c r="D67" s="9">
        <v>4.46428571428571</v>
      </c>
      <c r="F67" s="21" t="s">
        <v>637</v>
      </c>
      <c r="G67" s="8">
        <v>4</v>
      </c>
      <c r="H67" s="9">
        <v>3.5714285714285698</v>
      </c>
    </row>
    <row r="68" spans="2:8" ht="18" customHeight="1">
      <c r="B68" s="21" t="s">
        <v>243</v>
      </c>
      <c r="C68" s="8">
        <v>4</v>
      </c>
      <c r="D68" s="9">
        <v>3.5714285714285698</v>
      </c>
      <c r="F68" s="21" t="s">
        <v>638</v>
      </c>
      <c r="G68" s="8">
        <v>3</v>
      </c>
      <c r="H68" s="9">
        <v>2.6785714285714302</v>
      </c>
    </row>
    <row r="69" spans="2:8" ht="18" customHeight="1">
      <c r="B69" s="21" t="s">
        <v>246</v>
      </c>
      <c r="C69" s="8">
        <v>0</v>
      </c>
      <c r="D69" s="9">
        <v>0</v>
      </c>
      <c r="F69" s="21" t="s">
        <v>246</v>
      </c>
      <c r="G69" s="8">
        <v>0</v>
      </c>
      <c r="H69" s="9">
        <v>0</v>
      </c>
    </row>
    <row r="70" spans="2:8" ht="18" customHeight="1">
      <c r="B70" s="21" t="s">
        <v>12</v>
      </c>
      <c r="C70" s="8">
        <v>15</v>
      </c>
      <c r="D70" s="9">
        <v>13.3928571428571</v>
      </c>
      <c r="F70" s="21" t="s">
        <v>12</v>
      </c>
      <c r="G70" s="8">
        <v>13</v>
      </c>
      <c r="H70" s="9">
        <v>11.6071428571429</v>
      </c>
    </row>
    <row r="71" spans="2:8" ht="18" customHeight="1">
      <c r="B71" s="106" t="s">
        <v>0</v>
      </c>
      <c r="C71" s="3">
        <v>112</v>
      </c>
      <c r="D71" s="12">
        <v>100</v>
      </c>
      <c r="F71" s="106" t="s">
        <v>0</v>
      </c>
      <c r="G71" s="3">
        <v>112</v>
      </c>
      <c r="H71" s="12">
        <v>100</v>
      </c>
    </row>
    <row r="72" spans="2:8" ht="18" customHeight="1"/>
    <row r="73" spans="2:8" ht="18" customHeight="1"/>
    <row r="74" spans="2:8" ht="18" customHeight="1">
      <c r="B74" s="21" t="s">
        <v>647</v>
      </c>
      <c r="F74" s="21" t="s">
        <v>649</v>
      </c>
    </row>
    <row r="75" spans="2:8" ht="18" customHeight="1">
      <c r="D75" s="65" t="s">
        <v>648</v>
      </c>
      <c r="H75" s="65" t="s">
        <v>650</v>
      </c>
    </row>
    <row r="76" spans="2:8" s="21" customFormat="1" ht="18" customHeight="1">
      <c r="B76" s="106"/>
      <c r="C76" s="107" t="s">
        <v>5</v>
      </c>
      <c r="D76" s="108" t="s">
        <v>572</v>
      </c>
      <c r="E76" s="45"/>
      <c r="F76" s="106"/>
      <c r="G76" s="107" t="s">
        <v>5</v>
      </c>
      <c r="H76" s="108" t="s">
        <v>572</v>
      </c>
    </row>
    <row r="77" spans="2:8" ht="18" customHeight="1">
      <c r="B77" s="21" t="s">
        <v>245</v>
      </c>
      <c r="C77" s="8">
        <v>5</v>
      </c>
      <c r="D77" s="9">
        <v>4.46428571428571</v>
      </c>
      <c r="F77" s="21" t="s">
        <v>633</v>
      </c>
      <c r="G77" s="8">
        <v>10</v>
      </c>
      <c r="H77" s="9">
        <v>8.9285714285714306</v>
      </c>
    </row>
    <row r="78" spans="2:8" ht="18" customHeight="1">
      <c r="B78" s="21" t="s">
        <v>239</v>
      </c>
      <c r="C78" s="8">
        <v>13</v>
      </c>
      <c r="D78" s="9">
        <v>11.6071428571429</v>
      </c>
      <c r="F78" s="21" t="s">
        <v>634</v>
      </c>
      <c r="G78" s="8">
        <v>24</v>
      </c>
      <c r="H78" s="9">
        <v>21.428571428571399</v>
      </c>
    </row>
    <row r="79" spans="2:8" ht="18" customHeight="1">
      <c r="B79" s="21" t="s">
        <v>240</v>
      </c>
      <c r="C79" s="8">
        <v>21</v>
      </c>
      <c r="D79" s="9">
        <v>18.75</v>
      </c>
      <c r="F79" s="21" t="s">
        <v>635</v>
      </c>
      <c r="G79" s="8">
        <v>36</v>
      </c>
      <c r="H79" s="9">
        <v>32.142857142857103</v>
      </c>
    </row>
    <row r="80" spans="2:8" ht="18" customHeight="1">
      <c r="B80" s="21" t="s">
        <v>241</v>
      </c>
      <c r="C80" s="8">
        <v>37</v>
      </c>
      <c r="D80" s="9">
        <v>33.035714285714299</v>
      </c>
      <c r="F80" s="21" t="s">
        <v>636</v>
      </c>
      <c r="G80" s="8">
        <v>23</v>
      </c>
      <c r="H80" s="9">
        <v>20.535714285714299</v>
      </c>
    </row>
    <row r="81" spans="2:8" ht="18" customHeight="1">
      <c r="B81" s="21" t="s">
        <v>242</v>
      </c>
      <c r="C81" s="8">
        <v>17</v>
      </c>
      <c r="D81" s="9">
        <v>15.1785714285714</v>
      </c>
      <c r="F81" s="21" t="s">
        <v>637</v>
      </c>
      <c r="G81" s="8">
        <v>4</v>
      </c>
      <c r="H81" s="9">
        <v>3.5714285714285698</v>
      </c>
    </row>
    <row r="82" spans="2:8" ht="18" customHeight="1">
      <c r="B82" s="21" t="s">
        <v>243</v>
      </c>
      <c r="C82" s="8">
        <v>2</v>
      </c>
      <c r="D82" s="9">
        <v>1.78571428571429</v>
      </c>
      <c r="F82" s="21" t="s">
        <v>638</v>
      </c>
      <c r="G82" s="8">
        <v>2</v>
      </c>
      <c r="H82" s="9">
        <v>1.78571428571429</v>
      </c>
    </row>
    <row r="83" spans="2:8" ht="18" customHeight="1">
      <c r="B83" s="21" t="s">
        <v>246</v>
      </c>
      <c r="C83" s="8">
        <v>3</v>
      </c>
      <c r="D83" s="9">
        <v>2.6785714285714302</v>
      </c>
      <c r="F83" s="21" t="s">
        <v>246</v>
      </c>
      <c r="G83" s="8">
        <v>0</v>
      </c>
      <c r="H83" s="9">
        <v>0</v>
      </c>
    </row>
    <row r="84" spans="2:8" ht="18" customHeight="1">
      <c r="B84" s="21" t="s">
        <v>12</v>
      </c>
      <c r="C84" s="8">
        <v>14</v>
      </c>
      <c r="D84" s="9">
        <v>12.5</v>
      </c>
      <c r="F84" s="21" t="s">
        <v>12</v>
      </c>
      <c r="G84" s="8">
        <v>13</v>
      </c>
      <c r="H84" s="9">
        <v>11.6071428571429</v>
      </c>
    </row>
    <row r="85" spans="2:8" ht="18" customHeight="1">
      <c r="B85" s="106" t="s">
        <v>0</v>
      </c>
      <c r="C85" s="3">
        <v>112</v>
      </c>
      <c r="D85" s="12">
        <v>100</v>
      </c>
      <c r="F85" s="106" t="s">
        <v>0</v>
      </c>
      <c r="G85" s="3">
        <v>112</v>
      </c>
      <c r="H85" s="12">
        <v>100</v>
      </c>
    </row>
    <row r="86" spans="2:8" ht="18" customHeight="1"/>
    <row r="87" spans="2:8" ht="18" customHeight="1"/>
    <row r="88" spans="2:8" ht="18" customHeight="1">
      <c r="B88" s="21" t="s">
        <v>651</v>
      </c>
      <c r="F88" s="21" t="s">
        <v>251</v>
      </c>
    </row>
    <row r="89" spans="2:8" ht="18" customHeight="1">
      <c r="D89" s="65" t="s">
        <v>652</v>
      </c>
    </row>
    <row r="90" spans="2:8" s="21" customFormat="1" ht="18" customHeight="1">
      <c r="B90" s="106"/>
      <c r="C90" s="107" t="s">
        <v>5</v>
      </c>
      <c r="D90" s="108" t="s">
        <v>572</v>
      </c>
      <c r="E90" s="45"/>
      <c r="F90" s="106"/>
      <c r="G90" s="107" t="s">
        <v>5</v>
      </c>
      <c r="H90" s="108" t="s">
        <v>572</v>
      </c>
    </row>
    <row r="91" spans="2:8" ht="18" customHeight="1">
      <c r="B91" s="21" t="s">
        <v>245</v>
      </c>
      <c r="C91" s="8">
        <v>6</v>
      </c>
      <c r="D91" s="9">
        <v>5.3571428571428603</v>
      </c>
      <c r="F91" s="21" t="s">
        <v>633</v>
      </c>
      <c r="G91" s="8">
        <v>6</v>
      </c>
      <c r="H91" s="9">
        <v>5.3571428571428603</v>
      </c>
    </row>
    <row r="92" spans="2:8" ht="18" customHeight="1">
      <c r="B92" s="21" t="s">
        <v>239</v>
      </c>
      <c r="C92" s="8">
        <v>20</v>
      </c>
      <c r="D92" s="9">
        <v>17.8571428571429</v>
      </c>
      <c r="F92" s="21" t="s">
        <v>634</v>
      </c>
      <c r="G92" s="8">
        <v>9</v>
      </c>
      <c r="H92" s="9">
        <v>8.03571428571429</v>
      </c>
    </row>
    <row r="93" spans="2:8" ht="18" customHeight="1">
      <c r="B93" s="21" t="s">
        <v>240</v>
      </c>
      <c r="C93" s="8">
        <v>23</v>
      </c>
      <c r="D93" s="9">
        <v>20.535714285714299</v>
      </c>
      <c r="F93" s="21" t="s">
        <v>635</v>
      </c>
      <c r="G93" s="8">
        <v>25</v>
      </c>
      <c r="H93" s="9">
        <v>22.321428571428601</v>
      </c>
    </row>
    <row r="94" spans="2:8" ht="18" customHeight="1">
      <c r="B94" s="21" t="s">
        <v>241</v>
      </c>
      <c r="C94" s="8">
        <v>41</v>
      </c>
      <c r="D94" s="9">
        <v>36.607142857142897</v>
      </c>
      <c r="F94" s="21" t="s">
        <v>636</v>
      </c>
      <c r="G94" s="8">
        <v>40</v>
      </c>
      <c r="H94" s="9">
        <v>35.714285714285701</v>
      </c>
    </row>
    <row r="95" spans="2:8" ht="18" customHeight="1">
      <c r="B95" s="21" t="s">
        <v>242</v>
      </c>
      <c r="C95" s="8">
        <v>7</v>
      </c>
      <c r="D95" s="9">
        <v>6.25</v>
      </c>
      <c r="F95" s="21" t="s">
        <v>637</v>
      </c>
      <c r="G95" s="8">
        <v>10</v>
      </c>
      <c r="H95" s="9">
        <v>8.9285714285714306</v>
      </c>
    </row>
    <row r="96" spans="2:8" ht="18" customHeight="1">
      <c r="B96" s="21" t="s">
        <v>243</v>
      </c>
      <c r="C96" s="8">
        <v>0</v>
      </c>
      <c r="D96" s="9">
        <v>0</v>
      </c>
      <c r="F96" s="21" t="s">
        <v>638</v>
      </c>
      <c r="G96" s="8">
        <v>5</v>
      </c>
      <c r="H96" s="9">
        <v>4.46428571428571</v>
      </c>
    </row>
    <row r="97" spans="2:8" ht="18" customHeight="1">
      <c r="B97" s="21" t="s">
        <v>246</v>
      </c>
      <c r="C97" s="8">
        <v>1</v>
      </c>
      <c r="D97" s="9">
        <v>0.89285714285714302</v>
      </c>
      <c r="F97" s="21" t="s">
        <v>246</v>
      </c>
      <c r="G97" s="8">
        <v>3</v>
      </c>
      <c r="H97" s="9">
        <v>2.6785714285714302</v>
      </c>
    </row>
    <row r="98" spans="2:8" ht="18" customHeight="1">
      <c r="B98" s="21" t="s">
        <v>12</v>
      </c>
      <c r="C98" s="8">
        <v>14</v>
      </c>
      <c r="D98" s="9">
        <v>12.5</v>
      </c>
      <c r="F98" s="21" t="s">
        <v>12</v>
      </c>
      <c r="G98" s="8">
        <v>13</v>
      </c>
      <c r="H98" s="9">
        <v>11.6071428571429</v>
      </c>
    </row>
    <row r="99" spans="2:8" ht="18" customHeight="1">
      <c r="B99" s="106" t="s">
        <v>0</v>
      </c>
      <c r="C99" s="3">
        <v>112</v>
      </c>
      <c r="D99" s="12">
        <v>100</v>
      </c>
      <c r="F99" s="21" t="s">
        <v>112</v>
      </c>
      <c r="G99" s="8">
        <v>1</v>
      </c>
      <c r="H99" s="9">
        <v>0.89285714285714302</v>
      </c>
    </row>
    <row r="100" spans="2:8" ht="18" customHeight="1">
      <c r="F100" s="106" t="s">
        <v>0</v>
      </c>
      <c r="G100" s="3">
        <v>112</v>
      </c>
      <c r="H100" s="12">
        <v>100</v>
      </c>
    </row>
    <row r="101" spans="2:8" ht="18" customHeight="1"/>
    <row r="102" spans="2:8" ht="18" customHeight="1"/>
    <row r="103" spans="2:8" ht="18" customHeight="1">
      <c r="B103" s="21" t="s">
        <v>252</v>
      </c>
      <c r="F103" s="21" t="s">
        <v>653</v>
      </c>
    </row>
    <row r="104" spans="2:8" ht="18" customHeight="1">
      <c r="H104" s="65" t="s">
        <v>654</v>
      </c>
    </row>
    <row r="105" spans="2:8" s="21" customFormat="1" ht="18" customHeight="1">
      <c r="B105" s="106"/>
      <c r="C105" s="107" t="s">
        <v>5</v>
      </c>
      <c r="D105" s="108" t="s">
        <v>572</v>
      </c>
      <c r="E105" s="45"/>
      <c r="F105" s="106"/>
      <c r="G105" s="107" t="s">
        <v>5</v>
      </c>
      <c r="H105" s="108" t="s">
        <v>572</v>
      </c>
    </row>
    <row r="106" spans="2:8" ht="18" customHeight="1">
      <c r="B106" s="21" t="s">
        <v>245</v>
      </c>
      <c r="C106" s="8">
        <v>8</v>
      </c>
      <c r="D106" s="9">
        <v>7.1428571428571397</v>
      </c>
      <c r="F106" s="21" t="s">
        <v>633</v>
      </c>
      <c r="G106" s="8">
        <v>6</v>
      </c>
      <c r="H106" s="9">
        <v>5.3571428571428603</v>
      </c>
    </row>
    <row r="107" spans="2:8" ht="18" customHeight="1">
      <c r="B107" s="21" t="s">
        <v>239</v>
      </c>
      <c r="C107" s="8">
        <v>25</v>
      </c>
      <c r="D107" s="9">
        <v>22.321428571428601</v>
      </c>
      <c r="F107" s="21" t="s">
        <v>634</v>
      </c>
      <c r="G107" s="8">
        <v>13</v>
      </c>
      <c r="H107" s="9">
        <v>11.6071428571429</v>
      </c>
    </row>
    <row r="108" spans="2:8" ht="18" customHeight="1">
      <c r="B108" s="21" t="s">
        <v>240</v>
      </c>
      <c r="C108" s="8">
        <v>26</v>
      </c>
      <c r="D108" s="9">
        <v>23.214285714285701</v>
      </c>
      <c r="F108" s="21" t="s">
        <v>635</v>
      </c>
      <c r="G108" s="8">
        <v>30</v>
      </c>
      <c r="H108" s="9">
        <v>26.785714285714299</v>
      </c>
    </row>
    <row r="109" spans="2:8" ht="18" customHeight="1">
      <c r="B109" s="21" t="s">
        <v>241</v>
      </c>
      <c r="C109" s="8">
        <v>30</v>
      </c>
      <c r="D109" s="9">
        <v>26.785714285714299</v>
      </c>
      <c r="F109" s="21" t="s">
        <v>636</v>
      </c>
      <c r="G109" s="8">
        <v>34</v>
      </c>
      <c r="H109" s="9">
        <v>30.3571428571429</v>
      </c>
    </row>
    <row r="110" spans="2:8" ht="18" customHeight="1">
      <c r="B110" s="21" t="s">
        <v>242</v>
      </c>
      <c r="C110" s="8">
        <v>9</v>
      </c>
      <c r="D110" s="9">
        <v>8.03571428571429</v>
      </c>
      <c r="F110" s="21" t="s">
        <v>637</v>
      </c>
      <c r="G110" s="8">
        <v>8</v>
      </c>
      <c r="H110" s="9">
        <v>7.1428571428571397</v>
      </c>
    </row>
    <row r="111" spans="2:8" ht="18" customHeight="1">
      <c r="B111" s="21" t="s">
        <v>243</v>
      </c>
      <c r="C111" s="8">
        <v>1</v>
      </c>
      <c r="D111" s="9">
        <v>0.89285714285714302</v>
      </c>
      <c r="F111" s="21" t="s">
        <v>638</v>
      </c>
      <c r="G111" s="8">
        <v>6</v>
      </c>
      <c r="H111" s="9">
        <v>5.3571428571428603</v>
      </c>
    </row>
    <row r="112" spans="2:8" ht="18" customHeight="1">
      <c r="B112" s="21" t="s">
        <v>246</v>
      </c>
      <c r="C112" s="8">
        <v>0</v>
      </c>
      <c r="D112" s="9">
        <v>0</v>
      </c>
      <c r="F112" s="21" t="s">
        <v>246</v>
      </c>
      <c r="G112" s="8">
        <v>2</v>
      </c>
      <c r="H112" s="9">
        <v>1.78571428571429</v>
      </c>
    </row>
    <row r="113" spans="2:8" ht="18" customHeight="1">
      <c r="B113" s="21" t="s">
        <v>12</v>
      </c>
      <c r="C113" s="8">
        <v>13</v>
      </c>
      <c r="D113" s="9">
        <v>11.6071428571429</v>
      </c>
      <c r="F113" s="21" t="s">
        <v>12</v>
      </c>
      <c r="G113" s="8">
        <v>13</v>
      </c>
      <c r="H113" s="9">
        <v>11.6071428571429</v>
      </c>
    </row>
    <row r="114" spans="2:8" ht="18" customHeight="1">
      <c r="B114" s="106" t="s">
        <v>0</v>
      </c>
      <c r="C114" s="3">
        <v>112</v>
      </c>
      <c r="D114" s="12">
        <v>100</v>
      </c>
      <c r="F114" s="106" t="s">
        <v>0</v>
      </c>
      <c r="G114" s="3">
        <v>112</v>
      </c>
      <c r="H114" s="12">
        <v>100</v>
      </c>
    </row>
    <row r="115" spans="2:8" ht="18" customHeight="1"/>
    <row r="116" spans="2:8" ht="18" customHeight="1"/>
    <row r="117" spans="2:8" ht="18" customHeight="1">
      <c r="B117" s="21" t="s">
        <v>655</v>
      </c>
      <c r="F117" s="21" t="s">
        <v>658</v>
      </c>
    </row>
    <row r="118" spans="2:8" ht="18" customHeight="1">
      <c r="D118" s="65" t="s">
        <v>656</v>
      </c>
      <c r="H118" s="65" t="s">
        <v>657</v>
      </c>
    </row>
    <row r="119" spans="2:8" s="21" customFormat="1" ht="18" customHeight="1">
      <c r="B119" s="106"/>
      <c r="C119" s="107" t="s">
        <v>5</v>
      </c>
      <c r="D119" s="108" t="s">
        <v>4</v>
      </c>
      <c r="E119" s="45"/>
      <c r="F119" s="106"/>
      <c r="G119" s="107" t="s">
        <v>5</v>
      </c>
      <c r="H119" s="108" t="s">
        <v>4</v>
      </c>
    </row>
    <row r="120" spans="2:8" ht="18" customHeight="1">
      <c r="B120" s="21" t="s">
        <v>245</v>
      </c>
      <c r="C120" s="8">
        <v>11</v>
      </c>
      <c r="D120" s="9">
        <v>9.8214285714285694</v>
      </c>
      <c r="F120" s="21" t="s">
        <v>633</v>
      </c>
      <c r="G120" s="8">
        <v>6</v>
      </c>
      <c r="H120" s="9">
        <v>5.3571428571428603</v>
      </c>
    </row>
    <row r="121" spans="2:8" ht="18" customHeight="1">
      <c r="B121" s="21" t="s">
        <v>239</v>
      </c>
      <c r="C121" s="8">
        <v>26</v>
      </c>
      <c r="D121" s="9">
        <v>23.214285714285701</v>
      </c>
      <c r="F121" s="21" t="s">
        <v>634</v>
      </c>
      <c r="G121" s="8">
        <v>10</v>
      </c>
      <c r="H121" s="9">
        <v>8.9285714285714306</v>
      </c>
    </row>
    <row r="122" spans="2:8" ht="18" customHeight="1">
      <c r="B122" s="21" t="s">
        <v>240</v>
      </c>
      <c r="C122" s="8">
        <v>37</v>
      </c>
      <c r="D122" s="9">
        <v>33.035714285714299</v>
      </c>
      <c r="F122" s="21" t="s">
        <v>635</v>
      </c>
      <c r="G122" s="8">
        <v>23</v>
      </c>
      <c r="H122" s="9">
        <v>20.535714285714299</v>
      </c>
    </row>
    <row r="123" spans="2:8" ht="18" customHeight="1">
      <c r="B123" s="21" t="s">
        <v>241</v>
      </c>
      <c r="C123" s="8">
        <v>19</v>
      </c>
      <c r="D123" s="9">
        <v>16.964285714285701</v>
      </c>
      <c r="F123" s="21" t="s">
        <v>636</v>
      </c>
      <c r="G123" s="8">
        <v>34</v>
      </c>
      <c r="H123" s="9">
        <v>30.3571428571429</v>
      </c>
    </row>
    <row r="124" spans="2:8" ht="18" customHeight="1">
      <c r="B124" s="21" t="s">
        <v>242</v>
      </c>
      <c r="C124" s="8">
        <v>4</v>
      </c>
      <c r="D124" s="9">
        <v>3.5714285714285698</v>
      </c>
      <c r="F124" s="21" t="s">
        <v>637</v>
      </c>
      <c r="G124" s="8">
        <v>9</v>
      </c>
      <c r="H124" s="9">
        <v>8.03571428571429</v>
      </c>
    </row>
    <row r="125" spans="2:8" ht="18" customHeight="1">
      <c r="B125" s="21" t="s">
        <v>243</v>
      </c>
      <c r="C125" s="8">
        <v>2</v>
      </c>
      <c r="D125" s="9">
        <v>1.78571428571429</v>
      </c>
      <c r="F125" s="21" t="s">
        <v>638</v>
      </c>
      <c r="G125" s="8">
        <v>11</v>
      </c>
      <c r="H125" s="9">
        <v>9.8214285714285694</v>
      </c>
    </row>
    <row r="126" spans="2:8" ht="18" customHeight="1">
      <c r="B126" s="21" t="s">
        <v>246</v>
      </c>
      <c r="C126" s="8">
        <v>0</v>
      </c>
      <c r="D126" s="9">
        <v>0</v>
      </c>
      <c r="F126" s="21" t="s">
        <v>246</v>
      </c>
      <c r="G126" s="8">
        <v>6</v>
      </c>
      <c r="H126" s="9">
        <v>5.3571428571428603</v>
      </c>
    </row>
    <row r="127" spans="2:8" ht="18" customHeight="1">
      <c r="B127" s="21" t="s">
        <v>12</v>
      </c>
      <c r="C127" s="8">
        <v>13</v>
      </c>
      <c r="D127" s="9">
        <v>11.6071428571429</v>
      </c>
      <c r="F127" s="21" t="s">
        <v>12</v>
      </c>
      <c r="G127" s="8">
        <v>13</v>
      </c>
      <c r="H127" s="9">
        <v>11.6071428571429</v>
      </c>
    </row>
    <row r="128" spans="2:8" ht="18" customHeight="1">
      <c r="B128" s="106" t="s">
        <v>0</v>
      </c>
      <c r="C128" s="3">
        <v>112</v>
      </c>
      <c r="D128" s="12">
        <v>100</v>
      </c>
      <c r="F128" s="106" t="s">
        <v>0</v>
      </c>
      <c r="G128" s="3">
        <v>112</v>
      </c>
      <c r="H128" s="12">
        <v>100</v>
      </c>
    </row>
    <row r="129" spans="2:8" ht="18" customHeight="1"/>
    <row r="130" spans="2:8" ht="18" customHeight="1"/>
    <row r="131" spans="2:8" ht="18" customHeight="1">
      <c r="B131" s="21" t="s">
        <v>659</v>
      </c>
      <c r="F131" s="21" t="s">
        <v>661</v>
      </c>
    </row>
    <row r="132" spans="2:8" ht="18" customHeight="1">
      <c r="D132" s="65" t="s">
        <v>660</v>
      </c>
      <c r="H132" s="65" t="s">
        <v>662</v>
      </c>
    </row>
    <row r="133" spans="2:8" s="21" customFormat="1" ht="18" customHeight="1">
      <c r="B133" s="106"/>
      <c r="C133" s="107" t="s">
        <v>5</v>
      </c>
      <c r="D133" s="108" t="s">
        <v>572</v>
      </c>
      <c r="E133" s="45"/>
      <c r="F133" s="106"/>
      <c r="G133" s="107" t="s">
        <v>5</v>
      </c>
      <c r="H133" s="108" t="s">
        <v>572</v>
      </c>
    </row>
    <row r="134" spans="2:8" ht="18" customHeight="1">
      <c r="B134" s="21" t="s">
        <v>245</v>
      </c>
      <c r="C134" s="8">
        <v>13</v>
      </c>
      <c r="D134" s="9">
        <v>11.6071428571429</v>
      </c>
      <c r="F134" s="21" t="s">
        <v>633</v>
      </c>
      <c r="G134" s="8">
        <v>3</v>
      </c>
      <c r="H134" s="9">
        <v>2.6785714285714302</v>
      </c>
    </row>
    <row r="135" spans="2:8" ht="18" customHeight="1">
      <c r="B135" s="21" t="s">
        <v>239</v>
      </c>
      <c r="C135" s="8">
        <v>15</v>
      </c>
      <c r="D135" s="9">
        <v>13.3928571428571</v>
      </c>
      <c r="F135" s="21" t="s">
        <v>634</v>
      </c>
      <c r="G135" s="8">
        <v>7</v>
      </c>
      <c r="H135" s="9">
        <v>6.25</v>
      </c>
    </row>
    <row r="136" spans="2:8" ht="18" customHeight="1">
      <c r="B136" s="21" t="s">
        <v>240</v>
      </c>
      <c r="C136" s="8">
        <v>25</v>
      </c>
      <c r="D136" s="9">
        <v>22.321428571428601</v>
      </c>
      <c r="F136" s="21" t="s">
        <v>635</v>
      </c>
      <c r="G136" s="8">
        <v>19</v>
      </c>
      <c r="H136" s="9">
        <v>16.964285714285701</v>
      </c>
    </row>
    <row r="137" spans="2:8" ht="18" customHeight="1">
      <c r="B137" s="21" t="s">
        <v>241</v>
      </c>
      <c r="C137" s="8">
        <v>31</v>
      </c>
      <c r="D137" s="9">
        <v>27.678571428571399</v>
      </c>
      <c r="F137" s="21" t="s">
        <v>636</v>
      </c>
      <c r="G137" s="8">
        <v>38</v>
      </c>
      <c r="H137" s="9">
        <v>33.928571428571402</v>
      </c>
    </row>
    <row r="138" spans="2:8" ht="18" customHeight="1">
      <c r="B138" s="21" t="s">
        <v>242</v>
      </c>
      <c r="C138" s="8">
        <v>11</v>
      </c>
      <c r="D138" s="9">
        <v>9.8214285714285694</v>
      </c>
      <c r="F138" s="21" t="s">
        <v>637</v>
      </c>
      <c r="G138" s="8">
        <v>14</v>
      </c>
      <c r="H138" s="9">
        <v>12.5</v>
      </c>
    </row>
    <row r="139" spans="2:8" ht="18" customHeight="1">
      <c r="B139" s="21" t="s">
        <v>243</v>
      </c>
      <c r="C139" s="8">
        <v>4</v>
      </c>
      <c r="D139" s="9">
        <v>3.5714285714285698</v>
      </c>
      <c r="F139" s="21" t="s">
        <v>638</v>
      </c>
      <c r="G139" s="8">
        <v>11</v>
      </c>
      <c r="H139" s="9">
        <v>9.8214285714285694</v>
      </c>
    </row>
    <row r="140" spans="2:8" ht="18" customHeight="1">
      <c r="B140" s="21" t="s">
        <v>246</v>
      </c>
      <c r="C140" s="8">
        <v>0</v>
      </c>
      <c r="D140" s="9">
        <v>0</v>
      </c>
      <c r="F140" s="21" t="s">
        <v>246</v>
      </c>
      <c r="G140" s="8">
        <v>7</v>
      </c>
      <c r="H140" s="9">
        <v>6.25</v>
      </c>
    </row>
    <row r="141" spans="2:8" ht="18" customHeight="1">
      <c r="B141" s="21" t="s">
        <v>12</v>
      </c>
      <c r="C141" s="8">
        <v>13</v>
      </c>
      <c r="D141" s="9">
        <v>11.6071428571429</v>
      </c>
      <c r="F141" s="21" t="s">
        <v>12</v>
      </c>
      <c r="G141" s="8">
        <v>13</v>
      </c>
      <c r="H141" s="9">
        <v>11.6071428571429</v>
      </c>
    </row>
    <row r="142" spans="2:8" ht="18" customHeight="1">
      <c r="B142" s="106" t="s">
        <v>0</v>
      </c>
      <c r="C142" s="3">
        <v>112</v>
      </c>
      <c r="D142" s="12">
        <v>100</v>
      </c>
      <c r="F142" s="106" t="s">
        <v>0</v>
      </c>
      <c r="G142" s="3">
        <v>112</v>
      </c>
      <c r="H142" s="12">
        <v>100</v>
      </c>
    </row>
    <row r="143" spans="2:8" ht="18" customHeight="1"/>
    <row r="144" spans="2:8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 ３．人間関係と意識について&amp;"-,標準"&amp;11
</oddHeader>
    <oddFooter>&amp;C&amp;"HG丸ｺﾞｼｯｸM-PRO,標準"&amp;10&amp;P / &amp;N ページ　(問3-1)</oddFooter>
  </headerFooter>
  <rowBreaks count="3" manualBreakCount="3">
    <brk id="44" max="8" man="1"/>
    <brk id="86" max="8" man="1"/>
    <brk id="11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B2:T299"/>
  <sheetViews>
    <sheetView topLeftCell="B1" zoomScale="80" zoomScaleNormal="80" workbookViewId="0">
      <selection activeCell="B33" sqref="B33"/>
    </sheetView>
  </sheetViews>
  <sheetFormatPr defaultRowHeight="13.5"/>
  <cols>
    <col min="2" max="2" width="24.625" style="21" customWidth="1"/>
    <col min="9" max="9" width="24.625" style="21" customWidth="1"/>
    <col min="16" max="16" width="24.625" style="21" customWidth="1"/>
  </cols>
  <sheetData>
    <row r="2" spans="2:20" ht="18" customHeight="1">
      <c r="B2" s="21" t="s">
        <v>492</v>
      </c>
    </row>
    <row r="3" spans="2:20" ht="8.1" customHeight="1"/>
    <row r="4" spans="2:20" ht="14.1" customHeight="1">
      <c r="B4" s="21" t="s">
        <v>253</v>
      </c>
      <c r="I4" s="21" t="s">
        <v>254</v>
      </c>
      <c r="P4" s="21" t="s">
        <v>255</v>
      </c>
    </row>
    <row r="5" spans="2:20" s="65" customFormat="1" ht="14.1" customHeight="1">
      <c r="B5" s="108"/>
      <c r="C5" s="107" t="s">
        <v>5</v>
      </c>
      <c r="D5" s="108" t="s">
        <v>572</v>
      </c>
      <c r="I5" s="108"/>
      <c r="J5" s="107" t="s">
        <v>5</v>
      </c>
      <c r="K5" s="108" t="s">
        <v>572</v>
      </c>
      <c r="P5" s="108"/>
      <c r="Q5" s="107" t="s">
        <v>5</v>
      </c>
      <c r="R5" s="108" t="s">
        <v>572</v>
      </c>
    </row>
    <row r="6" spans="2:20" ht="14.1" customHeight="1">
      <c r="B6" s="21" t="s">
        <v>256</v>
      </c>
      <c r="C6" s="8">
        <v>85</v>
      </c>
      <c r="D6" s="9">
        <v>75.892857142857096</v>
      </c>
      <c r="I6" s="21" t="s">
        <v>256</v>
      </c>
      <c r="J6" s="8">
        <v>82</v>
      </c>
      <c r="K6" s="9">
        <v>73.214285714285694</v>
      </c>
      <c r="P6" s="21" t="s">
        <v>663</v>
      </c>
      <c r="Q6" s="8">
        <v>57</v>
      </c>
      <c r="R6" s="9">
        <v>50.892857142857103</v>
      </c>
    </row>
    <row r="7" spans="2:20" ht="14.1" customHeight="1">
      <c r="B7" s="21" t="s">
        <v>257</v>
      </c>
      <c r="C7" s="8">
        <v>15</v>
      </c>
      <c r="D7" s="9">
        <v>13.3928571428571</v>
      </c>
      <c r="I7" s="21" t="s">
        <v>664</v>
      </c>
      <c r="J7" s="8">
        <v>16</v>
      </c>
      <c r="K7" s="9">
        <v>14.285714285714301</v>
      </c>
      <c r="P7" s="21" t="s">
        <v>664</v>
      </c>
      <c r="Q7" s="8">
        <v>40</v>
      </c>
      <c r="R7" s="9">
        <v>35.714285714285701</v>
      </c>
    </row>
    <row r="8" spans="2:20" ht="14.1" customHeight="1">
      <c r="B8" s="21" t="s">
        <v>12</v>
      </c>
      <c r="C8" s="8">
        <v>12</v>
      </c>
      <c r="D8" s="9">
        <v>10.714285714285699</v>
      </c>
      <c r="I8" s="21" t="s">
        <v>12</v>
      </c>
      <c r="J8" s="8">
        <v>14</v>
      </c>
      <c r="K8" s="9">
        <v>12.5</v>
      </c>
      <c r="P8" s="21" t="s">
        <v>12</v>
      </c>
      <c r="Q8" s="8">
        <v>15</v>
      </c>
      <c r="R8" s="9">
        <v>13.3928571428571</v>
      </c>
    </row>
    <row r="9" spans="2:20" ht="14.1" customHeight="1">
      <c r="B9" s="106" t="s">
        <v>0</v>
      </c>
      <c r="C9" s="3">
        <v>112</v>
      </c>
      <c r="D9" s="12">
        <v>100</v>
      </c>
      <c r="I9" s="106" t="s">
        <v>0</v>
      </c>
      <c r="J9" s="3">
        <v>112</v>
      </c>
      <c r="K9" s="12">
        <v>100</v>
      </c>
      <c r="P9" s="106" t="s">
        <v>0</v>
      </c>
      <c r="Q9" s="3">
        <v>112</v>
      </c>
      <c r="R9" s="12">
        <v>100</v>
      </c>
    </row>
    <row r="10" spans="2:20" ht="8.1" customHeight="1"/>
    <row r="11" spans="2:20" ht="14.1" customHeight="1">
      <c r="B11" s="21" t="s">
        <v>258</v>
      </c>
      <c r="I11" s="21" t="s">
        <v>258</v>
      </c>
      <c r="P11" s="21" t="s">
        <v>258</v>
      </c>
    </row>
    <row r="12" spans="2:20" s="21" customFormat="1" ht="14.1" customHeight="1">
      <c r="B12" s="129"/>
      <c r="C12" s="131" t="s">
        <v>423</v>
      </c>
      <c r="D12" s="149"/>
      <c r="E12" s="129" t="s">
        <v>434</v>
      </c>
      <c r="F12" s="129"/>
      <c r="G12" s="45"/>
      <c r="I12" s="129"/>
      <c r="J12" s="131" t="s">
        <v>423</v>
      </c>
      <c r="K12" s="149"/>
      <c r="L12" s="129" t="s">
        <v>434</v>
      </c>
      <c r="M12" s="129"/>
      <c r="N12" s="45"/>
      <c r="P12" s="129"/>
      <c r="Q12" s="131" t="s">
        <v>423</v>
      </c>
      <c r="R12" s="149"/>
      <c r="S12" s="129" t="s">
        <v>434</v>
      </c>
      <c r="T12" s="129"/>
    </row>
    <row r="13" spans="2:20" s="65" customFormat="1" ht="14.1" customHeight="1">
      <c r="B13" s="146"/>
      <c r="C13" s="147" t="s">
        <v>5</v>
      </c>
      <c r="D13" s="148" t="s">
        <v>572</v>
      </c>
      <c r="E13" s="146" t="s">
        <v>5</v>
      </c>
      <c r="F13" s="146" t="s">
        <v>572</v>
      </c>
      <c r="G13" s="118"/>
      <c r="I13" s="146"/>
      <c r="J13" s="147" t="s">
        <v>5</v>
      </c>
      <c r="K13" s="148" t="s">
        <v>572</v>
      </c>
      <c r="L13" s="146" t="s">
        <v>5</v>
      </c>
      <c r="M13" s="146" t="s">
        <v>572</v>
      </c>
      <c r="N13" s="118"/>
      <c r="P13" s="146"/>
      <c r="Q13" s="147" t="s">
        <v>5</v>
      </c>
      <c r="R13" s="148" t="s">
        <v>572</v>
      </c>
      <c r="S13" s="146" t="s">
        <v>5</v>
      </c>
      <c r="T13" s="146" t="s">
        <v>572</v>
      </c>
    </row>
    <row r="14" spans="2:20" ht="14.1" customHeight="1">
      <c r="B14" s="21" t="s">
        <v>3</v>
      </c>
      <c r="C14" s="29">
        <v>29</v>
      </c>
      <c r="D14" s="46">
        <v>34.117647058823501</v>
      </c>
      <c r="E14">
        <v>8</v>
      </c>
      <c r="F14" s="9">
        <v>9.4117647058823497</v>
      </c>
      <c r="G14" s="9"/>
      <c r="I14" s="21" t="s">
        <v>3</v>
      </c>
      <c r="J14" s="29">
        <v>1</v>
      </c>
      <c r="K14" s="46">
        <v>1.2195121951219501</v>
      </c>
      <c r="L14">
        <v>4</v>
      </c>
      <c r="M14" s="9">
        <v>4.8780487804878003</v>
      </c>
      <c r="N14" s="9"/>
      <c r="P14" s="21" t="s">
        <v>3</v>
      </c>
      <c r="Q14" s="29">
        <v>20</v>
      </c>
      <c r="R14" s="46">
        <v>35.087719298245602</v>
      </c>
      <c r="S14">
        <v>2</v>
      </c>
      <c r="T14" s="9">
        <v>3.5087719298245599</v>
      </c>
    </row>
    <row r="15" spans="2:20" ht="14.1" customHeight="1">
      <c r="B15" s="21" t="s">
        <v>150</v>
      </c>
      <c r="C15" s="29">
        <v>0</v>
      </c>
      <c r="D15" s="46">
        <v>0</v>
      </c>
      <c r="E15">
        <v>0</v>
      </c>
      <c r="F15" s="9">
        <v>0</v>
      </c>
      <c r="G15" s="9"/>
      <c r="I15" s="21" t="s">
        <v>150</v>
      </c>
      <c r="J15" s="29">
        <v>0</v>
      </c>
      <c r="K15" s="46">
        <v>0</v>
      </c>
      <c r="L15">
        <v>1</v>
      </c>
      <c r="M15" s="9">
        <v>1.2195121951219501</v>
      </c>
      <c r="N15" s="9"/>
      <c r="P15" s="21" t="s">
        <v>150</v>
      </c>
      <c r="Q15" s="29">
        <v>1</v>
      </c>
      <c r="R15" s="46">
        <v>1.7543859649122799</v>
      </c>
      <c r="S15">
        <v>0</v>
      </c>
      <c r="T15" s="9">
        <v>0</v>
      </c>
    </row>
    <row r="16" spans="2:20" ht="14.1" customHeight="1">
      <c r="B16" s="21" t="s">
        <v>143</v>
      </c>
      <c r="C16" s="29">
        <v>3</v>
      </c>
      <c r="D16" s="46">
        <v>3.52941176470588</v>
      </c>
      <c r="E16">
        <v>1</v>
      </c>
      <c r="F16" s="9">
        <v>1.1764705882352899</v>
      </c>
      <c r="G16" s="9"/>
      <c r="I16" s="21" t="s">
        <v>143</v>
      </c>
      <c r="J16" s="29">
        <v>0</v>
      </c>
      <c r="K16" s="46">
        <v>0</v>
      </c>
      <c r="L16">
        <v>0</v>
      </c>
      <c r="M16" s="9">
        <v>0</v>
      </c>
      <c r="N16" s="9"/>
      <c r="P16" s="21" t="s">
        <v>143</v>
      </c>
      <c r="Q16" s="29">
        <v>0</v>
      </c>
      <c r="R16" s="46">
        <v>0</v>
      </c>
      <c r="S16">
        <v>0</v>
      </c>
      <c r="T16" s="9">
        <v>0</v>
      </c>
    </row>
    <row r="17" spans="2:20" ht="14.1" customHeight="1">
      <c r="B17" s="21" t="s">
        <v>259</v>
      </c>
      <c r="C17" s="29">
        <v>0</v>
      </c>
      <c r="D17" s="46">
        <v>0</v>
      </c>
      <c r="E17">
        <v>0</v>
      </c>
      <c r="F17" s="9">
        <v>0</v>
      </c>
      <c r="G17" s="9"/>
      <c r="I17" s="21" t="s">
        <v>259</v>
      </c>
      <c r="J17" s="29">
        <v>0</v>
      </c>
      <c r="K17" s="46">
        <v>0</v>
      </c>
      <c r="L17">
        <v>0</v>
      </c>
      <c r="M17" s="9">
        <v>0</v>
      </c>
      <c r="N17" s="9"/>
      <c r="P17" s="21" t="s">
        <v>259</v>
      </c>
      <c r="Q17" s="29">
        <v>3</v>
      </c>
      <c r="R17" s="46">
        <v>5.2631578947368398</v>
      </c>
      <c r="S17" s="10">
        <v>5</v>
      </c>
      <c r="T17" s="9">
        <v>8.7719298245614006</v>
      </c>
    </row>
    <row r="18" spans="2:20" ht="14.1" customHeight="1">
      <c r="B18" s="21" t="s">
        <v>260</v>
      </c>
      <c r="C18" s="29">
        <v>3</v>
      </c>
      <c r="D18" s="46">
        <v>3.52941176470588</v>
      </c>
      <c r="E18">
        <v>9</v>
      </c>
      <c r="F18" s="9">
        <v>10.588235294117601</v>
      </c>
      <c r="G18" s="9"/>
      <c r="I18" s="21" t="s">
        <v>260</v>
      </c>
      <c r="J18" s="29">
        <v>0</v>
      </c>
      <c r="K18" s="46">
        <v>0</v>
      </c>
      <c r="L18">
        <v>0</v>
      </c>
      <c r="M18" s="9">
        <v>0</v>
      </c>
      <c r="N18" s="9"/>
      <c r="P18" s="21" t="s">
        <v>260</v>
      </c>
      <c r="Q18" s="29">
        <v>19</v>
      </c>
      <c r="R18" s="46">
        <v>33.3333333333333</v>
      </c>
      <c r="S18" s="10">
        <v>3</v>
      </c>
      <c r="T18" s="9">
        <v>5.2631578947368398</v>
      </c>
    </row>
    <row r="19" spans="2:20" ht="14.1" customHeight="1">
      <c r="B19" s="21" t="s">
        <v>151</v>
      </c>
      <c r="C19" s="29">
        <v>0</v>
      </c>
      <c r="D19" s="46">
        <v>0</v>
      </c>
      <c r="E19">
        <v>0</v>
      </c>
      <c r="F19" s="9">
        <v>0</v>
      </c>
      <c r="G19" s="9"/>
      <c r="I19" s="21" t="s">
        <v>151</v>
      </c>
      <c r="J19" s="29">
        <v>0</v>
      </c>
      <c r="K19" s="46">
        <v>0</v>
      </c>
      <c r="L19">
        <v>0</v>
      </c>
      <c r="M19" s="9">
        <v>0</v>
      </c>
      <c r="N19" s="9"/>
      <c r="P19" s="21" t="s">
        <v>151</v>
      </c>
      <c r="Q19" s="29">
        <v>0</v>
      </c>
      <c r="R19" s="46">
        <v>0</v>
      </c>
      <c r="S19" s="10">
        <v>2</v>
      </c>
      <c r="T19" s="9">
        <v>3.5087719298245599</v>
      </c>
    </row>
    <row r="20" spans="2:20" ht="14.1" customHeight="1">
      <c r="B20" s="21" t="s">
        <v>152</v>
      </c>
      <c r="C20" s="29">
        <v>0</v>
      </c>
      <c r="D20" s="46">
        <v>0</v>
      </c>
      <c r="E20">
        <v>0</v>
      </c>
      <c r="F20" s="9">
        <v>0</v>
      </c>
      <c r="G20" s="9"/>
      <c r="I20" s="21" t="s">
        <v>152</v>
      </c>
      <c r="J20" s="29">
        <v>0</v>
      </c>
      <c r="K20" s="46">
        <v>0</v>
      </c>
      <c r="L20">
        <v>0</v>
      </c>
      <c r="M20" s="9">
        <v>0</v>
      </c>
      <c r="N20" s="9"/>
      <c r="P20" s="21" t="s">
        <v>152</v>
      </c>
      <c r="Q20" s="29">
        <v>1</v>
      </c>
      <c r="R20" s="46">
        <v>1.7543859649122799</v>
      </c>
      <c r="S20" s="10">
        <v>1</v>
      </c>
      <c r="T20" s="9">
        <v>1.7543859649122799</v>
      </c>
    </row>
    <row r="21" spans="2:20" ht="14.1" customHeight="1">
      <c r="B21" s="21" t="s">
        <v>153</v>
      </c>
      <c r="C21" s="29">
        <v>1</v>
      </c>
      <c r="D21" s="46">
        <v>1.1764705882352899</v>
      </c>
      <c r="E21">
        <v>1</v>
      </c>
      <c r="F21" s="9">
        <v>1.1764705882352899</v>
      </c>
      <c r="G21" s="9"/>
      <c r="I21" s="21" t="s">
        <v>153</v>
      </c>
      <c r="J21" s="29">
        <v>1</v>
      </c>
      <c r="K21" s="46">
        <v>1.2195121951219501</v>
      </c>
      <c r="L21">
        <v>0</v>
      </c>
      <c r="M21" s="9">
        <v>0</v>
      </c>
      <c r="N21" s="9"/>
      <c r="P21" s="21" t="s">
        <v>153</v>
      </c>
      <c r="Q21" s="29">
        <v>4</v>
      </c>
      <c r="R21" s="46">
        <v>7.0175438596491198</v>
      </c>
      <c r="S21" s="10">
        <v>1</v>
      </c>
      <c r="T21" s="9">
        <v>1.7543859649122799</v>
      </c>
    </row>
    <row r="22" spans="2:20" ht="14.1" customHeight="1">
      <c r="B22" s="21" t="s">
        <v>261</v>
      </c>
      <c r="C22" s="29">
        <v>1</v>
      </c>
      <c r="D22" s="46">
        <v>1.1764705882352899</v>
      </c>
      <c r="E22">
        <v>1</v>
      </c>
      <c r="F22" s="9">
        <v>1.1764705882352899</v>
      </c>
      <c r="G22" s="9"/>
      <c r="I22" s="21" t="s">
        <v>261</v>
      </c>
      <c r="J22" s="29">
        <v>1</v>
      </c>
      <c r="K22" s="46">
        <v>1.2195121951219501</v>
      </c>
      <c r="L22">
        <v>0</v>
      </c>
      <c r="M22" s="9">
        <v>0</v>
      </c>
      <c r="N22" s="9"/>
      <c r="P22" s="21" t="s">
        <v>261</v>
      </c>
      <c r="Q22" s="29">
        <v>2</v>
      </c>
      <c r="R22" s="46">
        <v>3.5087719298245599</v>
      </c>
      <c r="S22" s="10">
        <v>3</v>
      </c>
      <c r="T22" s="9">
        <v>5.2631578947368398</v>
      </c>
    </row>
    <row r="23" spans="2:20" ht="14.1" customHeight="1">
      <c r="B23" s="21" t="s">
        <v>160</v>
      </c>
      <c r="C23" s="29">
        <v>0</v>
      </c>
      <c r="D23" s="46">
        <v>0</v>
      </c>
      <c r="E23">
        <v>0</v>
      </c>
      <c r="F23" s="9">
        <v>0</v>
      </c>
      <c r="G23" s="9"/>
      <c r="I23" s="21" t="s">
        <v>160</v>
      </c>
      <c r="J23" s="29">
        <v>0</v>
      </c>
      <c r="K23" s="46">
        <v>0</v>
      </c>
      <c r="L23">
        <v>0</v>
      </c>
      <c r="M23" s="9">
        <v>0</v>
      </c>
      <c r="N23" s="9"/>
      <c r="P23" s="21" t="s">
        <v>160</v>
      </c>
      <c r="Q23" s="29">
        <v>0</v>
      </c>
      <c r="R23" s="46">
        <v>0</v>
      </c>
      <c r="S23" s="10">
        <v>0</v>
      </c>
      <c r="T23" s="9">
        <v>0</v>
      </c>
    </row>
    <row r="24" spans="2:20" ht="14.1" customHeight="1">
      <c r="B24" s="21" t="s">
        <v>161</v>
      </c>
      <c r="C24" s="29">
        <v>0</v>
      </c>
      <c r="D24" s="46">
        <v>0</v>
      </c>
      <c r="E24">
        <v>0</v>
      </c>
      <c r="F24" s="9">
        <v>0</v>
      </c>
      <c r="G24" s="9"/>
      <c r="I24" s="21" t="s">
        <v>161</v>
      </c>
      <c r="J24" s="29">
        <v>0</v>
      </c>
      <c r="K24" s="46">
        <v>0</v>
      </c>
      <c r="L24">
        <v>0</v>
      </c>
      <c r="M24" s="9">
        <v>0</v>
      </c>
      <c r="N24" s="9"/>
      <c r="P24" s="21" t="s">
        <v>161</v>
      </c>
      <c r="Q24" s="29">
        <v>2</v>
      </c>
      <c r="R24" s="46">
        <v>3.5087719298245599</v>
      </c>
      <c r="S24" s="10">
        <v>0</v>
      </c>
      <c r="T24" s="9">
        <v>0</v>
      </c>
    </row>
    <row r="25" spans="2:20" ht="14.1" customHeight="1">
      <c r="B25" s="21" t="s">
        <v>154</v>
      </c>
      <c r="C25" s="29">
        <v>0</v>
      </c>
      <c r="D25" s="46">
        <v>0</v>
      </c>
      <c r="E25">
        <v>0</v>
      </c>
      <c r="F25" s="9">
        <v>0</v>
      </c>
      <c r="G25" s="9"/>
      <c r="I25" s="21" t="s">
        <v>154</v>
      </c>
      <c r="J25" s="29">
        <v>0</v>
      </c>
      <c r="K25" s="46">
        <v>0</v>
      </c>
      <c r="L25">
        <v>0</v>
      </c>
      <c r="M25" s="9">
        <v>0</v>
      </c>
      <c r="N25" s="9"/>
      <c r="P25" s="21" t="s">
        <v>154</v>
      </c>
      <c r="Q25" s="29">
        <v>0</v>
      </c>
      <c r="R25" s="46">
        <v>0</v>
      </c>
      <c r="S25" s="10">
        <v>0</v>
      </c>
      <c r="T25" s="9">
        <v>0</v>
      </c>
    </row>
    <row r="26" spans="2:20" ht="14.1" customHeight="1">
      <c r="B26" s="21" t="s">
        <v>262</v>
      </c>
      <c r="C26" s="29">
        <v>0</v>
      </c>
      <c r="D26" s="46">
        <v>0</v>
      </c>
      <c r="E26">
        <v>0</v>
      </c>
      <c r="F26" s="9">
        <v>0</v>
      </c>
      <c r="G26" s="9"/>
      <c r="I26" s="21" t="s">
        <v>262</v>
      </c>
      <c r="J26" s="29">
        <v>0</v>
      </c>
      <c r="K26" s="46">
        <v>0</v>
      </c>
      <c r="L26">
        <v>0</v>
      </c>
      <c r="M26" s="9">
        <v>0</v>
      </c>
      <c r="N26" s="9"/>
      <c r="P26" s="21" t="s">
        <v>262</v>
      </c>
      <c r="Q26" s="29">
        <v>0</v>
      </c>
      <c r="R26" s="46">
        <v>0</v>
      </c>
      <c r="S26" s="10">
        <v>0</v>
      </c>
      <c r="T26" s="9">
        <v>0</v>
      </c>
    </row>
    <row r="27" spans="2:20" ht="14.1" customHeight="1">
      <c r="B27" s="21" t="s">
        <v>155</v>
      </c>
      <c r="C27" s="29">
        <v>0</v>
      </c>
      <c r="D27" s="46">
        <v>0</v>
      </c>
      <c r="E27" s="10">
        <v>1</v>
      </c>
      <c r="F27" s="9">
        <v>1.1764705882352899</v>
      </c>
      <c r="G27" s="9"/>
      <c r="I27" s="21" t="s">
        <v>155</v>
      </c>
      <c r="J27" s="33">
        <v>1</v>
      </c>
      <c r="K27" s="46">
        <v>1.2195121951219501</v>
      </c>
      <c r="L27">
        <v>0</v>
      </c>
      <c r="M27" s="9">
        <v>0</v>
      </c>
      <c r="N27" s="9"/>
      <c r="P27" s="21" t="s">
        <v>155</v>
      </c>
      <c r="Q27" s="29">
        <v>0</v>
      </c>
      <c r="R27" s="46">
        <v>0</v>
      </c>
      <c r="S27">
        <v>1</v>
      </c>
      <c r="T27" s="9">
        <v>1.7543859649122799</v>
      </c>
    </row>
    <row r="28" spans="2:20" ht="14.1" customHeight="1">
      <c r="B28" s="21" t="s">
        <v>263</v>
      </c>
      <c r="C28" s="33">
        <v>4</v>
      </c>
      <c r="D28" s="46">
        <v>4.7058823529411802</v>
      </c>
      <c r="E28" s="10">
        <v>1</v>
      </c>
      <c r="F28" s="9">
        <v>1.1764705882352899</v>
      </c>
      <c r="G28" s="9"/>
      <c r="I28" s="21" t="s">
        <v>263</v>
      </c>
      <c r="J28" s="33">
        <v>1</v>
      </c>
      <c r="K28" s="46">
        <v>1.2195121951219501</v>
      </c>
      <c r="L28">
        <v>0</v>
      </c>
      <c r="M28" s="9">
        <v>0</v>
      </c>
      <c r="N28" s="9"/>
      <c r="P28" s="21" t="s">
        <v>263</v>
      </c>
      <c r="Q28" s="29">
        <v>0</v>
      </c>
      <c r="R28" s="46">
        <v>0</v>
      </c>
      <c r="S28">
        <v>0</v>
      </c>
      <c r="T28" s="9">
        <v>0</v>
      </c>
    </row>
    <row r="29" spans="2:20" ht="14.1" customHeight="1">
      <c r="B29" s="21" t="s">
        <v>145</v>
      </c>
      <c r="C29" s="33">
        <v>29</v>
      </c>
      <c r="D29" s="46">
        <v>34.117647058823501</v>
      </c>
      <c r="E29" s="10">
        <v>21</v>
      </c>
      <c r="F29" s="9">
        <v>24.705882352941199</v>
      </c>
      <c r="G29" s="9"/>
      <c r="I29" s="21" t="s">
        <v>145</v>
      </c>
      <c r="J29" s="33">
        <v>32</v>
      </c>
      <c r="K29" s="46">
        <v>39.024390243902403</v>
      </c>
      <c r="L29">
        <v>12</v>
      </c>
      <c r="M29" s="9">
        <v>14.634146341463399</v>
      </c>
      <c r="N29" s="9"/>
      <c r="P29" s="21" t="s">
        <v>145</v>
      </c>
      <c r="Q29" s="29">
        <v>4</v>
      </c>
      <c r="R29" s="46">
        <v>7.0175438596491198</v>
      </c>
      <c r="S29">
        <v>4</v>
      </c>
      <c r="T29" s="9">
        <v>7.0175438596491198</v>
      </c>
    </row>
    <row r="30" spans="2:20" ht="14.1" customHeight="1">
      <c r="B30" s="21" t="s">
        <v>156</v>
      </c>
      <c r="C30" s="33">
        <v>1</v>
      </c>
      <c r="D30" s="46">
        <v>1.1764705882352899</v>
      </c>
      <c r="E30" s="10">
        <v>1</v>
      </c>
      <c r="F30" s="9">
        <v>1.1764705882352899</v>
      </c>
      <c r="G30" s="9"/>
      <c r="I30" s="21" t="s">
        <v>156</v>
      </c>
      <c r="J30" s="33">
        <v>1</v>
      </c>
      <c r="K30" s="46">
        <v>1.2195121951219501</v>
      </c>
      <c r="L30">
        <v>0</v>
      </c>
      <c r="M30" s="9">
        <v>0</v>
      </c>
      <c r="N30" s="9"/>
      <c r="P30" s="21" t="s">
        <v>156</v>
      </c>
      <c r="Q30" s="29">
        <v>0</v>
      </c>
      <c r="R30" s="46">
        <v>0</v>
      </c>
      <c r="S30">
        <v>0</v>
      </c>
      <c r="T30" s="9">
        <v>0</v>
      </c>
    </row>
    <row r="31" spans="2:20" ht="14.1" customHeight="1">
      <c r="B31" s="21" t="s">
        <v>146</v>
      </c>
      <c r="C31" s="33">
        <v>5</v>
      </c>
      <c r="D31" s="46">
        <v>5.8823529411764701</v>
      </c>
      <c r="E31" s="10">
        <v>6</v>
      </c>
      <c r="F31" s="9">
        <v>7.0588235294117601</v>
      </c>
      <c r="G31" s="9"/>
      <c r="I31" s="21" t="s">
        <v>146</v>
      </c>
      <c r="J31" s="33">
        <v>11</v>
      </c>
      <c r="K31" s="46">
        <v>13.4146341463415</v>
      </c>
      <c r="L31">
        <v>4</v>
      </c>
      <c r="M31" s="9">
        <v>4.8780487804878003</v>
      </c>
      <c r="N31" s="9"/>
      <c r="P31" s="21" t="s">
        <v>146</v>
      </c>
      <c r="Q31" s="29">
        <v>0</v>
      </c>
      <c r="R31" s="46">
        <v>0</v>
      </c>
      <c r="S31">
        <v>0</v>
      </c>
      <c r="T31" s="9">
        <v>0</v>
      </c>
    </row>
    <row r="32" spans="2:20" ht="14.1" customHeight="1">
      <c r="B32" s="21" t="s">
        <v>136</v>
      </c>
      <c r="C32" s="33">
        <v>0</v>
      </c>
      <c r="D32" s="46">
        <v>0</v>
      </c>
      <c r="E32" s="10">
        <v>0</v>
      </c>
      <c r="F32" s="9">
        <v>0</v>
      </c>
      <c r="G32" s="9"/>
      <c r="I32" s="21" t="s">
        <v>136</v>
      </c>
      <c r="J32" s="33">
        <v>0</v>
      </c>
      <c r="K32" s="46">
        <v>0</v>
      </c>
      <c r="L32">
        <v>0</v>
      </c>
      <c r="M32" s="9">
        <v>0</v>
      </c>
      <c r="N32" s="9"/>
      <c r="P32" s="21" t="s">
        <v>136</v>
      </c>
      <c r="Q32" s="29">
        <v>0</v>
      </c>
      <c r="R32" s="46">
        <v>0</v>
      </c>
      <c r="S32">
        <v>0</v>
      </c>
      <c r="T32" s="9">
        <v>0</v>
      </c>
    </row>
    <row r="33" spans="2:20" ht="14.1" customHeight="1">
      <c r="B33" s="21" t="s">
        <v>264</v>
      </c>
      <c r="C33" s="33">
        <v>0</v>
      </c>
      <c r="D33" s="46">
        <v>0</v>
      </c>
      <c r="E33" s="10">
        <v>0</v>
      </c>
      <c r="F33" s="9">
        <v>0</v>
      </c>
      <c r="G33" s="9"/>
      <c r="I33" s="21" t="s">
        <v>264</v>
      </c>
      <c r="J33" s="33">
        <v>0</v>
      </c>
      <c r="K33" s="46">
        <v>0</v>
      </c>
      <c r="L33">
        <v>0</v>
      </c>
      <c r="M33" s="9">
        <v>0</v>
      </c>
      <c r="N33" s="9"/>
      <c r="P33" s="21" t="s">
        <v>264</v>
      </c>
      <c r="Q33" s="29">
        <v>0</v>
      </c>
      <c r="R33" s="46">
        <v>0</v>
      </c>
      <c r="S33">
        <v>0</v>
      </c>
      <c r="T33" s="9">
        <v>0</v>
      </c>
    </row>
    <row r="34" spans="2:20" ht="14.1" customHeight="1">
      <c r="B34" s="21" t="s">
        <v>147</v>
      </c>
      <c r="C34" s="33">
        <v>0</v>
      </c>
      <c r="D34" s="46">
        <v>0</v>
      </c>
      <c r="E34" s="10">
        <v>0</v>
      </c>
      <c r="F34" s="9">
        <v>0</v>
      </c>
      <c r="G34" s="9"/>
      <c r="I34" s="21" t="s">
        <v>147</v>
      </c>
      <c r="J34" s="33">
        <v>2</v>
      </c>
      <c r="K34" s="46">
        <v>2.4390243902439002</v>
      </c>
      <c r="L34">
        <v>0</v>
      </c>
      <c r="M34" s="9">
        <v>0</v>
      </c>
      <c r="N34" s="9"/>
      <c r="P34" s="21" t="s">
        <v>665</v>
      </c>
      <c r="Q34" s="29">
        <v>0</v>
      </c>
      <c r="R34" s="46">
        <v>0</v>
      </c>
      <c r="S34">
        <v>0</v>
      </c>
      <c r="T34" s="9">
        <v>0</v>
      </c>
    </row>
    <row r="35" spans="2:20" ht="14.1" customHeight="1">
      <c r="B35" s="21" t="s">
        <v>157</v>
      </c>
      <c r="C35" s="29">
        <v>1</v>
      </c>
      <c r="D35" s="46">
        <v>1.1764705882352899</v>
      </c>
      <c r="E35" s="10">
        <v>0</v>
      </c>
      <c r="F35" s="9">
        <v>0</v>
      </c>
      <c r="G35" s="9"/>
      <c r="I35" s="21" t="s">
        <v>157</v>
      </c>
      <c r="J35" s="33">
        <v>1</v>
      </c>
      <c r="K35" s="46">
        <v>1.2195121951219501</v>
      </c>
      <c r="L35">
        <v>0</v>
      </c>
      <c r="M35" s="9">
        <v>0</v>
      </c>
      <c r="N35" s="9"/>
      <c r="P35" s="21" t="s">
        <v>157</v>
      </c>
      <c r="Q35" s="29">
        <v>0</v>
      </c>
      <c r="R35" s="46">
        <v>0</v>
      </c>
      <c r="S35">
        <v>0</v>
      </c>
      <c r="T35" s="9">
        <v>0</v>
      </c>
    </row>
    <row r="36" spans="2:20" ht="14.1" customHeight="1">
      <c r="B36" s="21" t="s">
        <v>1</v>
      </c>
      <c r="C36" s="29">
        <v>1</v>
      </c>
      <c r="D36" s="46">
        <v>1.1764705882352899</v>
      </c>
      <c r="E36" s="10">
        <v>0</v>
      </c>
      <c r="F36" s="9">
        <v>0</v>
      </c>
      <c r="G36" s="9"/>
      <c r="I36" s="21" t="s">
        <v>1</v>
      </c>
      <c r="J36" s="33">
        <v>3</v>
      </c>
      <c r="K36" s="46">
        <v>3.6585365853658498</v>
      </c>
      <c r="L36">
        <v>1</v>
      </c>
      <c r="M36" s="9">
        <v>1.2195121951219501</v>
      </c>
      <c r="N36" s="9"/>
      <c r="P36" s="21" t="s">
        <v>1</v>
      </c>
      <c r="Q36" s="29">
        <v>0</v>
      </c>
      <c r="R36" s="46">
        <v>0</v>
      </c>
      <c r="S36">
        <v>0</v>
      </c>
      <c r="T36" s="9">
        <v>0</v>
      </c>
    </row>
    <row r="37" spans="2:20" ht="14.1" customHeight="1">
      <c r="B37" s="21" t="s">
        <v>148</v>
      </c>
      <c r="C37" s="29">
        <v>0</v>
      </c>
      <c r="D37" s="46">
        <v>0</v>
      </c>
      <c r="E37">
        <v>1</v>
      </c>
      <c r="F37" s="9">
        <v>1.1764705882352899</v>
      </c>
      <c r="G37" s="9"/>
      <c r="I37" s="21" t="s">
        <v>148</v>
      </c>
      <c r="J37" s="33">
        <v>7</v>
      </c>
      <c r="K37" s="46">
        <v>8.5365853658536608</v>
      </c>
      <c r="L37">
        <v>6</v>
      </c>
      <c r="M37" s="9">
        <v>7.3170731707317103</v>
      </c>
      <c r="N37" s="9"/>
      <c r="P37" s="21" t="s">
        <v>148</v>
      </c>
      <c r="Q37" s="29">
        <v>0</v>
      </c>
      <c r="R37" s="46">
        <v>0</v>
      </c>
      <c r="S37">
        <v>0</v>
      </c>
      <c r="T37" s="9">
        <v>0</v>
      </c>
    </row>
    <row r="38" spans="2:20" ht="14.1" customHeight="1">
      <c r="B38" s="21" t="s">
        <v>265</v>
      </c>
      <c r="C38" s="29">
        <v>0</v>
      </c>
      <c r="D38" s="46">
        <v>0</v>
      </c>
      <c r="E38">
        <v>0</v>
      </c>
      <c r="F38" s="9">
        <v>0</v>
      </c>
      <c r="G38" s="9"/>
      <c r="I38" s="21" t="s">
        <v>265</v>
      </c>
      <c r="J38" s="33">
        <v>0</v>
      </c>
      <c r="K38" s="46">
        <v>0</v>
      </c>
      <c r="L38">
        <v>0</v>
      </c>
      <c r="M38" s="9">
        <v>0</v>
      </c>
      <c r="N38" s="9"/>
      <c r="P38" s="21" t="s">
        <v>666</v>
      </c>
      <c r="Q38" s="29">
        <v>0</v>
      </c>
      <c r="R38" s="46">
        <v>0</v>
      </c>
      <c r="S38">
        <v>0</v>
      </c>
      <c r="T38" s="9">
        <v>0</v>
      </c>
    </row>
    <row r="39" spans="2:20" ht="14.1" customHeight="1">
      <c r="B39" s="21" t="s">
        <v>266</v>
      </c>
      <c r="C39" s="29">
        <v>1</v>
      </c>
      <c r="D39" s="46">
        <v>1.1764705882352899</v>
      </c>
      <c r="E39">
        <v>1</v>
      </c>
      <c r="F39" s="9">
        <v>1.1764705882352899</v>
      </c>
      <c r="G39" s="9"/>
      <c r="I39" s="21" t="s">
        <v>266</v>
      </c>
      <c r="J39" s="29">
        <v>5</v>
      </c>
      <c r="K39" s="46">
        <v>6.0975609756097597</v>
      </c>
      <c r="L39">
        <v>8</v>
      </c>
      <c r="M39" s="9">
        <v>9.7560975609756095</v>
      </c>
      <c r="N39" s="9"/>
      <c r="P39" s="21" t="s">
        <v>266</v>
      </c>
      <c r="Q39" s="29">
        <v>0</v>
      </c>
      <c r="R39" s="46">
        <v>0</v>
      </c>
      <c r="S39">
        <v>0</v>
      </c>
      <c r="T39" s="9">
        <v>0</v>
      </c>
    </row>
    <row r="40" spans="2:20" ht="14.1" customHeight="1">
      <c r="B40" s="21" t="s">
        <v>149</v>
      </c>
      <c r="C40" s="29">
        <v>2</v>
      </c>
      <c r="D40" s="46">
        <v>2.3529411764705901</v>
      </c>
      <c r="E40">
        <v>4</v>
      </c>
      <c r="F40" s="9">
        <v>4.7058823529411802</v>
      </c>
      <c r="G40" s="9"/>
      <c r="I40" s="21" t="s">
        <v>149</v>
      </c>
      <c r="J40" s="29">
        <v>4</v>
      </c>
      <c r="K40" s="46">
        <v>4.8780487804878003</v>
      </c>
      <c r="L40">
        <v>7</v>
      </c>
      <c r="M40" s="9">
        <v>8.5365853658536608</v>
      </c>
      <c r="N40" s="9"/>
      <c r="P40" s="21" t="s">
        <v>149</v>
      </c>
      <c r="Q40" s="29">
        <v>0</v>
      </c>
      <c r="R40" s="46">
        <v>0</v>
      </c>
      <c r="S40">
        <v>1</v>
      </c>
      <c r="T40" s="9">
        <v>1.7543859649122799</v>
      </c>
    </row>
    <row r="41" spans="2:20" ht="14.1" customHeight="1">
      <c r="B41" s="21" t="s">
        <v>158</v>
      </c>
      <c r="C41" s="29">
        <v>0</v>
      </c>
      <c r="D41" s="46">
        <v>0</v>
      </c>
      <c r="E41">
        <v>0</v>
      </c>
      <c r="F41" s="9">
        <v>0</v>
      </c>
      <c r="G41" s="9"/>
      <c r="I41" s="21" t="s">
        <v>158</v>
      </c>
      <c r="J41" s="29">
        <v>0</v>
      </c>
      <c r="K41" s="46">
        <v>0</v>
      </c>
      <c r="L41">
        <v>0</v>
      </c>
      <c r="M41" s="9">
        <v>0</v>
      </c>
      <c r="N41" s="9"/>
      <c r="P41" s="21" t="s">
        <v>158</v>
      </c>
      <c r="Q41" s="29">
        <v>0</v>
      </c>
      <c r="R41" s="46">
        <v>0</v>
      </c>
      <c r="S41">
        <v>0</v>
      </c>
      <c r="T41" s="9">
        <v>0</v>
      </c>
    </row>
    <row r="42" spans="2:20" ht="14.1" customHeight="1">
      <c r="B42" s="21" t="s">
        <v>159</v>
      </c>
      <c r="C42" s="29">
        <v>0</v>
      </c>
      <c r="D42" s="46">
        <v>0</v>
      </c>
      <c r="E42">
        <v>0</v>
      </c>
      <c r="F42" s="9">
        <v>0</v>
      </c>
      <c r="G42" s="9"/>
      <c r="I42" s="21" t="s">
        <v>159</v>
      </c>
      <c r="J42" s="29">
        <v>0</v>
      </c>
      <c r="K42" s="46">
        <v>0</v>
      </c>
      <c r="L42">
        <v>0</v>
      </c>
      <c r="M42" s="9">
        <v>0</v>
      </c>
      <c r="N42" s="9"/>
      <c r="P42" s="21" t="s">
        <v>159</v>
      </c>
      <c r="Q42" s="29">
        <v>0</v>
      </c>
      <c r="R42" s="46">
        <v>0</v>
      </c>
      <c r="S42">
        <v>0</v>
      </c>
      <c r="T42" s="9">
        <v>0</v>
      </c>
    </row>
    <row r="43" spans="2:20" ht="14.1" customHeight="1">
      <c r="B43" s="21" t="s">
        <v>267</v>
      </c>
      <c r="C43" s="29">
        <v>0</v>
      </c>
      <c r="D43" s="46">
        <v>0</v>
      </c>
      <c r="E43">
        <v>0</v>
      </c>
      <c r="F43" s="9">
        <v>0</v>
      </c>
      <c r="G43" s="9"/>
      <c r="I43" s="21" t="s">
        <v>267</v>
      </c>
      <c r="J43" s="29">
        <v>0</v>
      </c>
      <c r="K43" s="46">
        <v>0</v>
      </c>
      <c r="L43">
        <v>0</v>
      </c>
      <c r="M43" s="9">
        <v>0</v>
      </c>
      <c r="N43" s="9"/>
      <c r="P43" s="21" t="s">
        <v>267</v>
      </c>
      <c r="Q43" s="29">
        <v>0</v>
      </c>
      <c r="R43" s="46">
        <v>0</v>
      </c>
      <c r="S43">
        <v>0</v>
      </c>
      <c r="T43" s="9">
        <v>0</v>
      </c>
    </row>
    <row r="44" spans="2:20" ht="14.1" customHeight="1">
      <c r="B44" s="21" t="s">
        <v>268</v>
      </c>
      <c r="C44" s="29">
        <v>0</v>
      </c>
      <c r="D44" s="46">
        <v>0</v>
      </c>
      <c r="E44">
        <v>0</v>
      </c>
      <c r="F44" s="9">
        <v>0</v>
      </c>
      <c r="G44" s="9"/>
      <c r="I44" s="21" t="s">
        <v>268</v>
      </c>
      <c r="J44" s="29">
        <v>0</v>
      </c>
      <c r="K44" s="46">
        <v>0</v>
      </c>
      <c r="L44">
        <v>0</v>
      </c>
      <c r="M44" s="9">
        <v>0</v>
      </c>
      <c r="N44" s="9"/>
      <c r="P44" s="21" t="s">
        <v>268</v>
      </c>
      <c r="Q44" s="29">
        <v>0</v>
      </c>
      <c r="R44" s="46">
        <v>0</v>
      </c>
      <c r="S44">
        <v>0</v>
      </c>
      <c r="T44" s="9">
        <v>0</v>
      </c>
    </row>
    <row r="45" spans="2:20" ht="14.1" customHeight="1">
      <c r="B45" s="21" t="s">
        <v>19</v>
      </c>
      <c r="C45" s="29">
        <v>4</v>
      </c>
      <c r="D45" s="46">
        <v>4.7058823529411802</v>
      </c>
      <c r="E45">
        <v>1</v>
      </c>
      <c r="F45" s="9">
        <v>1.1764705882352899</v>
      </c>
      <c r="G45" s="9"/>
      <c r="I45" s="21" t="s">
        <v>19</v>
      </c>
      <c r="J45" s="29">
        <v>10</v>
      </c>
      <c r="K45" s="46">
        <v>12.1951219512195</v>
      </c>
      <c r="L45">
        <v>1</v>
      </c>
      <c r="M45" s="9">
        <v>1.2195121951219501</v>
      </c>
      <c r="N45" s="9"/>
      <c r="P45" s="21" t="s">
        <v>19</v>
      </c>
      <c r="Q45" s="29">
        <v>0</v>
      </c>
      <c r="R45" s="46">
        <v>0</v>
      </c>
      <c r="S45">
        <v>0</v>
      </c>
      <c r="T45" s="9">
        <v>0</v>
      </c>
    </row>
    <row r="46" spans="2:20" ht="14.1" customHeight="1">
      <c r="B46" s="21" t="s">
        <v>12</v>
      </c>
      <c r="C46" s="29">
        <v>0</v>
      </c>
      <c r="D46" s="46">
        <v>0</v>
      </c>
      <c r="E46">
        <v>28</v>
      </c>
      <c r="F46" s="9">
        <v>32.941176470588204</v>
      </c>
      <c r="G46" s="9"/>
      <c r="I46" s="21" t="s">
        <v>12</v>
      </c>
      <c r="J46" s="29">
        <v>1</v>
      </c>
      <c r="K46" s="46">
        <v>1.2195121951219501</v>
      </c>
      <c r="L46">
        <v>38</v>
      </c>
      <c r="M46" s="9">
        <v>46.341463414634099</v>
      </c>
      <c r="N46" s="9"/>
      <c r="P46" s="21" t="s">
        <v>12</v>
      </c>
      <c r="Q46" s="29">
        <v>1</v>
      </c>
      <c r="R46" s="46">
        <v>1.7543859649122799</v>
      </c>
      <c r="S46">
        <v>34</v>
      </c>
      <c r="T46" s="9">
        <v>59.649122807017498</v>
      </c>
    </row>
    <row r="47" spans="2:20" ht="14.1" customHeight="1">
      <c r="B47" s="106" t="s">
        <v>0</v>
      </c>
      <c r="C47" s="23">
        <v>85</v>
      </c>
      <c r="D47" s="48">
        <v>100</v>
      </c>
      <c r="E47" s="41">
        <v>85</v>
      </c>
      <c r="F47" s="12">
        <v>100</v>
      </c>
      <c r="G47" s="13"/>
      <c r="I47" s="106" t="s">
        <v>0</v>
      </c>
      <c r="J47" s="23">
        <v>82</v>
      </c>
      <c r="K47" s="48">
        <v>100</v>
      </c>
      <c r="L47" s="41">
        <v>82</v>
      </c>
      <c r="M47" s="12">
        <v>100</v>
      </c>
      <c r="N47" s="13"/>
      <c r="P47" s="106" t="s">
        <v>0</v>
      </c>
      <c r="Q47" s="23">
        <v>57</v>
      </c>
      <c r="R47" s="48">
        <v>100</v>
      </c>
      <c r="S47" s="41">
        <v>57</v>
      </c>
      <c r="T47" s="12">
        <v>100</v>
      </c>
    </row>
    <row r="48" spans="2:20" ht="14.1" customHeight="1">
      <c r="B48" s="21" t="s">
        <v>269</v>
      </c>
      <c r="I48" s="21" t="s">
        <v>269</v>
      </c>
      <c r="J48" s="7"/>
      <c r="K48" s="7"/>
      <c r="L48" s="7"/>
      <c r="M48" s="7"/>
      <c r="N48" s="7"/>
      <c r="P48" s="21" t="s">
        <v>269</v>
      </c>
    </row>
    <row r="49" spans="2:20" ht="8.1" customHeight="1"/>
    <row r="50" spans="2:20" ht="14.1" customHeight="1">
      <c r="B50" s="21" t="s">
        <v>270</v>
      </c>
      <c r="I50" s="21" t="s">
        <v>270</v>
      </c>
      <c r="P50" s="21" t="s">
        <v>270</v>
      </c>
    </row>
    <row r="51" spans="2:20" s="21" customFormat="1" ht="14.1" customHeight="1">
      <c r="B51" s="129"/>
      <c r="C51" s="131" t="s">
        <v>423</v>
      </c>
      <c r="D51" s="149"/>
      <c r="E51" s="129" t="s">
        <v>434</v>
      </c>
      <c r="F51" s="129"/>
      <c r="G51" s="45"/>
      <c r="I51" s="129"/>
      <c r="J51" s="131" t="s">
        <v>423</v>
      </c>
      <c r="K51" s="149"/>
      <c r="L51" s="129" t="s">
        <v>434</v>
      </c>
      <c r="M51" s="129"/>
      <c r="N51" s="45"/>
      <c r="P51" s="129"/>
      <c r="Q51" s="131" t="s">
        <v>423</v>
      </c>
      <c r="R51" s="149"/>
      <c r="S51" s="129" t="s">
        <v>434</v>
      </c>
      <c r="T51" s="129"/>
    </row>
    <row r="52" spans="2:20" s="65" customFormat="1" ht="14.1" customHeight="1">
      <c r="B52" s="146"/>
      <c r="C52" s="147" t="s">
        <v>5</v>
      </c>
      <c r="D52" s="148" t="s">
        <v>572</v>
      </c>
      <c r="E52" s="146" t="s">
        <v>5</v>
      </c>
      <c r="F52" s="146" t="s">
        <v>572</v>
      </c>
      <c r="G52" s="118"/>
      <c r="I52" s="146"/>
      <c r="J52" s="147" t="s">
        <v>5</v>
      </c>
      <c r="K52" s="148" t="s">
        <v>572</v>
      </c>
      <c r="L52" s="146" t="s">
        <v>5</v>
      </c>
      <c r="M52" s="146" t="s">
        <v>572</v>
      </c>
      <c r="N52" s="118"/>
      <c r="P52" s="146"/>
      <c r="Q52" s="147" t="s">
        <v>5</v>
      </c>
      <c r="R52" s="148" t="s">
        <v>572</v>
      </c>
      <c r="S52" s="146" t="s">
        <v>5</v>
      </c>
      <c r="T52" s="146" t="s">
        <v>572</v>
      </c>
    </row>
    <row r="53" spans="2:20" ht="14.1" customHeight="1">
      <c r="B53" s="21" t="s">
        <v>271</v>
      </c>
      <c r="C53" s="29">
        <v>62</v>
      </c>
      <c r="D53" s="46">
        <v>71.264367816092005</v>
      </c>
      <c r="E53" s="10">
        <v>37</v>
      </c>
      <c r="F53" s="9">
        <v>64.912280701754398</v>
      </c>
      <c r="G53" s="9"/>
      <c r="I53" s="21" t="s">
        <v>271</v>
      </c>
      <c r="J53" s="29">
        <v>57</v>
      </c>
      <c r="K53" s="46">
        <v>67.857142857142904</v>
      </c>
      <c r="L53">
        <v>32</v>
      </c>
      <c r="M53" s="9">
        <v>69.565217391304301</v>
      </c>
      <c r="N53" s="9"/>
      <c r="P53" s="21" t="s">
        <v>271</v>
      </c>
      <c r="Q53" s="29">
        <v>24</v>
      </c>
      <c r="R53" s="46">
        <v>40.677966101694899</v>
      </c>
      <c r="S53">
        <v>10</v>
      </c>
      <c r="T53" s="9">
        <v>43.478260869565197</v>
      </c>
    </row>
    <row r="54" spans="2:20" ht="14.1" customHeight="1">
      <c r="B54" s="21" t="s">
        <v>272</v>
      </c>
      <c r="C54" s="29">
        <v>5</v>
      </c>
      <c r="D54" s="46">
        <v>5.7471264367816097</v>
      </c>
      <c r="E54" s="10">
        <v>8</v>
      </c>
      <c r="F54" s="9">
        <v>14.0350877192982</v>
      </c>
      <c r="G54" s="9"/>
      <c r="I54" s="21" t="s">
        <v>272</v>
      </c>
      <c r="J54" s="29">
        <v>1</v>
      </c>
      <c r="K54" s="46">
        <v>1.19047619047619</v>
      </c>
      <c r="L54">
        <v>2</v>
      </c>
      <c r="M54" s="9">
        <v>4.3478260869565197</v>
      </c>
      <c r="N54" s="9"/>
      <c r="P54" s="21" t="s">
        <v>272</v>
      </c>
      <c r="Q54" s="29">
        <v>15</v>
      </c>
      <c r="R54" s="46">
        <v>25.4237288135593</v>
      </c>
      <c r="S54">
        <v>10</v>
      </c>
      <c r="T54" s="9">
        <v>43.478260869565197</v>
      </c>
    </row>
    <row r="55" spans="2:20" ht="14.1" customHeight="1">
      <c r="B55" s="21" t="s">
        <v>273</v>
      </c>
      <c r="C55" s="29">
        <v>2</v>
      </c>
      <c r="D55" s="46">
        <v>2.29885057471264</v>
      </c>
      <c r="E55" s="10">
        <v>1</v>
      </c>
      <c r="F55" s="9">
        <v>1.7543859649122799</v>
      </c>
      <c r="G55" s="9"/>
      <c r="I55" s="21" t="s">
        <v>273</v>
      </c>
      <c r="J55" s="29">
        <v>3</v>
      </c>
      <c r="K55" s="46">
        <v>3.5714285714285698</v>
      </c>
      <c r="L55">
        <v>1</v>
      </c>
      <c r="M55" s="9">
        <v>2.1739130434782599</v>
      </c>
      <c r="N55" s="9"/>
      <c r="P55" s="21" t="s">
        <v>273</v>
      </c>
      <c r="Q55" s="29">
        <v>6</v>
      </c>
      <c r="R55" s="46">
        <v>10.1694915254237</v>
      </c>
      <c r="S55">
        <v>0</v>
      </c>
      <c r="T55" s="9">
        <v>0</v>
      </c>
    </row>
    <row r="56" spans="2:20" ht="14.1" customHeight="1">
      <c r="B56" s="21" t="s">
        <v>19</v>
      </c>
      <c r="C56" s="29">
        <v>1</v>
      </c>
      <c r="D56" s="46">
        <v>1.14942528735632</v>
      </c>
      <c r="E56" s="10">
        <v>0</v>
      </c>
      <c r="F56" s="9">
        <v>0</v>
      </c>
      <c r="G56" s="9"/>
      <c r="I56" s="21" t="s">
        <v>19</v>
      </c>
      <c r="J56" s="29">
        <v>0</v>
      </c>
      <c r="K56" s="46">
        <v>0</v>
      </c>
      <c r="L56">
        <v>0</v>
      </c>
      <c r="M56" s="9">
        <v>0</v>
      </c>
      <c r="N56" s="9"/>
      <c r="P56" s="21" t="s">
        <v>19</v>
      </c>
      <c r="Q56" s="29">
        <v>0</v>
      </c>
      <c r="R56" s="46">
        <v>0</v>
      </c>
      <c r="S56">
        <v>0</v>
      </c>
      <c r="T56" s="9">
        <v>0</v>
      </c>
    </row>
    <row r="57" spans="2:20" ht="14.1" customHeight="1">
      <c r="B57" s="21" t="s">
        <v>12</v>
      </c>
      <c r="C57" s="29">
        <v>17</v>
      </c>
      <c r="D57" s="46">
        <v>19.540229885057499</v>
      </c>
      <c r="E57">
        <v>11</v>
      </c>
      <c r="F57" s="9">
        <v>19.2982456140351</v>
      </c>
      <c r="G57" s="9"/>
      <c r="I57" s="21" t="s">
        <v>12</v>
      </c>
      <c r="J57" s="29">
        <v>23</v>
      </c>
      <c r="K57" s="46">
        <v>27.380952380952401</v>
      </c>
      <c r="L57">
        <v>11</v>
      </c>
      <c r="M57" s="9">
        <v>23.913043478260899</v>
      </c>
      <c r="N57" s="9"/>
      <c r="P57" s="21" t="s">
        <v>12</v>
      </c>
      <c r="Q57" s="29">
        <v>14</v>
      </c>
      <c r="R57" s="46">
        <v>23.728813559321999</v>
      </c>
      <c r="S57">
        <v>3</v>
      </c>
      <c r="T57" s="9">
        <v>13.0434782608696</v>
      </c>
    </row>
    <row r="58" spans="2:20" ht="14.1" customHeight="1" thickBot="1">
      <c r="B58" s="132" t="s">
        <v>0</v>
      </c>
      <c r="C58" s="43">
        <v>87</v>
      </c>
      <c r="D58" s="90">
        <v>102.35294117647101</v>
      </c>
      <c r="E58" s="91">
        <v>57</v>
      </c>
      <c r="F58" s="15">
        <v>100</v>
      </c>
      <c r="G58" s="13"/>
      <c r="I58" s="132" t="s">
        <v>0</v>
      </c>
      <c r="J58" s="43">
        <v>84</v>
      </c>
      <c r="K58" s="90">
        <v>102.439024390244</v>
      </c>
      <c r="L58" s="91">
        <v>46</v>
      </c>
      <c r="M58" s="15">
        <v>104.545454545455</v>
      </c>
      <c r="N58" s="13"/>
      <c r="P58" s="132" t="s">
        <v>0</v>
      </c>
      <c r="Q58" s="43">
        <v>59</v>
      </c>
      <c r="R58" s="90">
        <v>103.508771929825</v>
      </c>
      <c r="S58" s="91">
        <v>23</v>
      </c>
      <c r="T58" s="15">
        <v>100</v>
      </c>
    </row>
    <row r="59" spans="2:20" ht="14.1" customHeight="1" thickTop="1">
      <c r="B59" s="133" t="s">
        <v>113</v>
      </c>
      <c r="C59" s="92">
        <v>85</v>
      </c>
      <c r="D59" s="93"/>
      <c r="E59" s="94">
        <v>57</v>
      </c>
      <c r="F59" s="94"/>
      <c r="G59" s="7"/>
      <c r="I59" s="133" t="s">
        <v>113</v>
      </c>
      <c r="J59" s="92">
        <v>82</v>
      </c>
      <c r="K59" s="93"/>
      <c r="L59" s="94">
        <v>44</v>
      </c>
      <c r="M59" s="94"/>
      <c r="N59" s="7"/>
      <c r="P59" s="133" t="s">
        <v>113</v>
      </c>
      <c r="Q59" s="95">
        <v>57</v>
      </c>
      <c r="R59" s="93"/>
      <c r="S59" s="94">
        <v>23</v>
      </c>
      <c r="T59" s="94"/>
    </row>
    <row r="60" spans="2:20" ht="18" customHeight="1"/>
    <row r="61" spans="2:20" ht="18" customHeight="1"/>
    <row r="62" spans="2:20" ht="18" customHeight="1"/>
    <row r="63" spans="2:20" ht="18" customHeight="1"/>
    <row r="64" spans="2:20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 ３．人間関係と意識について&amp;"-,標準"&amp;11
</oddHeader>
    <oddFooter>&amp;C&amp;"HG丸ｺﾞｼｯｸM-PRO,標準"&amp;10&amp;P / &amp;N ページ　(問3-1)</oddFooter>
  </headerFooter>
  <colBreaks count="2" manualBreakCount="2">
    <brk id="7" max="1048575" man="1"/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2:E301"/>
  <sheetViews>
    <sheetView zoomScale="80" zoomScaleNormal="80" workbookViewId="0">
      <selection activeCell="B33" sqref="B33"/>
    </sheetView>
  </sheetViews>
  <sheetFormatPr defaultRowHeight="13.5"/>
  <cols>
    <col min="2" max="2" width="30.375" style="1" customWidth="1"/>
  </cols>
  <sheetData>
    <row r="2" spans="1:4" ht="18" customHeight="1">
      <c r="B2" s="122" t="s">
        <v>449</v>
      </c>
    </row>
    <row r="3" spans="1:4" ht="18" customHeight="1"/>
    <row r="4" spans="1:4" ht="18" customHeight="1">
      <c r="A4" s="21"/>
      <c r="B4" s="21" t="s">
        <v>488</v>
      </c>
    </row>
    <row r="5" spans="1:4" ht="18" customHeight="1">
      <c r="A5" s="21"/>
      <c r="B5" s="21"/>
    </row>
    <row r="6" spans="1:4" s="21" customFormat="1" ht="18" customHeight="1">
      <c r="B6" s="106"/>
      <c r="C6" s="107" t="s">
        <v>5</v>
      </c>
      <c r="D6" s="108" t="s">
        <v>572</v>
      </c>
    </row>
    <row r="7" spans="1:4" ht="18" customHeight="1">
      <c r="A7" s="21"/>
      <c r="B7" s="21" t="s">
        <v>569</v>
      </c>
      <c r="C7" s="6">
        <v>0</v>
      </c>
      <c r="D7" s="9">
        <v>0</v>
      </c>
    </row>
    <row r="8" spans="1:4" ht="18" customHeight="1">
      <c r="A8" s="21"/>
      <c r="B8" s="21" t="s">
        <v>668</v>
      </c>
      <c r="C8" s="28">
        <v>6</v>
      </c>
      <c r="D8" s="9">
        <v>5.3571428571428603</v>
      </c>
    </row>
    <row r="9" spans="1:4" ht="18" customHeight="1">
      <c r="A9" s="21"/>
      <c r="B9" s="21" t="s">
        <v>568</v>
      </c>
      <c r="C9" s="28">
        <v>17</v>
      </c>
      <c r="D9" s="9">
        <v>15.1785714285714</v>
      </c>
    </row>
    <row r="10" spans="1:4" ht="18" customHeight="1">
      <c r="A10" s="21"/>
      <c r="B10" s="21" t="s">
        <v>669</v>
      </c>
      <c r="C10" s="28">
        <v>32</v>
      </c>
      <c r="D10" s="9">
        <v>28.571428571428601</v>
      </c>
    </row>
    <row r="11" spans="1:4" ht="18" customHeight="1">
      <c r="A11" s="21"/>
      <c r="B11" s="21" t="s">
        <v>670</v>
      </c>
      <c r="C11" s="28">
        <v>38</v>
      </c>
      <c r="D11" s="9">
        <v>33.928571428571402</v>
      </c>
    </row>
    <row r="12" spans="1:4" ht="18" customHeight="1">
      <c r="A12" s="21"/>
      <c r="B12" s="21" t="s">
        <v>667</v>
      </c>
      <c r="C12" s="28">
        <v>19</v>
      </c>
      <c r="D12" s="9">
        <v>16.964285714285701</v>
      </c>
    </row>
    <row r="13" spans="1:4" ht="18" customHeight="1">
      <c r="A13" s="21"/>
      <c r="B13" s="106" t="s">
        <v>0</v>
      </c>
      <c r="C13" s="3">
        <v>112</v>
      </c>
      <c r="D13" s="12">
        <v>100</v>
      </c>
    </row>
    <row r="14" spans="1:4" ht="18" customHeight="1">
      <c r="A14" s="21"/>
      <c r="B14" s="21"/>
    </row>
    <row r="15" spans="1:4" s="21" customFormat="1" ht="18" customHeight="1">
      <c r="B15" s="106"/>
      <c r="C15" s="126" t="s">
        <v>359</v>
      </c>
    </row>
    <row r="16" spans="1:4" ht="18" customHeight="1">
      <c r="A16" s="21"/>
      <c r="B16" s="21" t="s">
        <v>61</v>
      </c>
      <c r="C16" s="29">
        <v>49.2</v>
      </c>
    </row>
    <row r="17" spans="1:4" ht="18" customHeight="1">
      <c r="A17" s="21"/>
      <c r="B17" s="124" t="s">
        <v>62</v>
      </c>
      <c r="C17" s="30">
        <v>10.8</v>
      </c>
    </row>
    <row r="18" spans="1:4" ht="18" customHeight="1">
      <c r="A18" s="21"/>
      <c r="B18" s="21"/>
    </row>
    <row r="19" spans="1:4" ht="18" customHeight="1">
      <c r="A19" s="21"/>
      <c r="B19" s="21"/>
    </row>
    <row r="20" spans="1:4" ht="18" customHeight="1">
      <c r="A20" s="21"/>
      <c r="B20" s="21" t="s">
        <v>489</v>
      </c>
    </row>
    <row r="21" spans="1:4" ht="18" customHeight="1">
      <c r="A21" s="21"/>
      <c r="B21" s="21"/>
      <c r="C21" s="22"/>
    </row>
    <row r="22" spans="1:4" s="21" customFormat="1" ht="18" customHeight="1">
      <c r="B22" s="106"/>
      <c r="C22" s="107" t="s">
        <v>5</v>
      </c>
      <c r="D22" s="108" t="s">
        <v>4</v>
      </c>
    </row>
    <row r="23" spans="1:4" ht="18" customHeight="1">
      <c r="A23" s="21"/>
      <c r="B23" s="21" t="s">
        <v>349</v>
      </c>
      <c r="C23" s="8">
        <v>80</v>
      </c>
      <c r="D23" s="9">
        <v>71.428571428571402</v>
      </c>
    </row>
    <row r="24" spans="1:4" ht="18" customHeight="1">
      <c r="A24" s="21"/>
      <c r="B24" s="21" t="s">
        <v>352</v>
      </c>
      <c r="C24" s="8">
        <v>32</v>
      </c>
      <c r="D24" s="9">
        <v>28.571428571428601</v>
      </c>
    </row>
    <row r="25" spans="1:4" ht="18" customHeight="1">
      <c r="A25" s="21"/>
      <c r="B25" s="106" t="s">
        <v>0</v>
      </c>
      <c r="C25" s="3">
        <v>112</v>
      </c>
      <c r="D25" s="12">
        <v>100</v>
      </c>
    </row>
    <row r="26" spans="1:4" ht="18" customHeight="1">
      <c r="A26" s="21"/>
      <c r="B26" s="21"/>
    </row>
    <row r="27" spans="1:4" ht="18" customHeight="1">
      <c r="A27" s="21"/>
      <c r="B27" s="21"/>
    </row>
    <row r="28" spans="1:4" ht="18" customHeight="1">
      <c r="A28" s="21"/>
      <c r="B28" s="21" t="s">
        <v>490</v>
      </c>
    </row>
    <row r="29" spans="1:4" ht="18" customHeight="1">
      <c r="A29" s="21"/>
      <c r="B29" s="21"/>
    </row>
    <row r="30" spans="1:4" s="21" customFormat="1" ht="18" customHeight="1">
      <c r="B30" s="106"/>
      <c r="C30" s="107" t="s">
        <v>5</v>
      </c>
      <c r="D30" s="108" t="s">
        <v>572</v>
      </c>
    </row>
    <row r="31" spans="1:4" ht="18" customHeight="1">
      <c r="A31" s="21"/>
      <c r="B31" s="21" t="s">
        <v>371</v>
      </c>
      <c r="C31" s="8">
        <v>17</v>
      </c>
      <c r="D31" s="9">
        <v>15.1785714285714</v>
      </c>
    </row>
    <row r="32" spans="1:4" ht="18" customHeight="1">
      <c r="A32" s="21"/>
      <c r="B32" s="21" t="s">
        <v>372</v>
      </c>
      <c r="C32" s="8">
        <v>83</v>
      </c>
      <c r="D32" s="9">
        <v>74.107142857142904</v>
      </c>
    </row>
    <row r="33" spans="1:5" ht="18" customHeight="1">
      <c r="A33" s="21"/>
      <c r="B33" s="21" t="s">
        <v>373</v>
      </c>
      <c r="C33" s="8">
        <v>8</v>
      </c>
      <c r="D33" s="9">
        <v>7.1428571428571397</v>
      </c>
    </row>
    <row r="34" spans="1:5" ht="18" customHeight="1">
      <c r="A34" s="21"/>
      <c r="B34" s="21" t="s">
        <v>374</v>
      </c>
      <c r="C34" s="8">
        <v>3</v>
      </c>
      <c r="D34" s="9">
        <v>2.6785714285714302</v>
      </c>
    </row>
    <row r="35" spans="1:5" ht="18" customHeight="1">
      <c r="A35" s="21"/>
      <c r="B35" s="21" t="s">
        <v>12</v>
      </c>
      <c r="C35" s="8">
        <v>1</v>
      </c>
      <c r="D35" s="9">
        <v>0.89285714285714302</v>
      </c>
    </row>
    <row r="36" spans="1:5" ht="18" customHeight="1">
      <c r="A36" s="21"/>
      <c r="B36" s="106" t="s">
        <v>0</v>
      </c>
      <c r="C36" s="3">
        <v>112</v>
      </c>
      <c r="D36" s="12">
        <v>100</v>
      </c>
    </row>
    <row r="37" spans="1:5" ht="18" customHeight="1">
      <c r="A37" s="21"/>
      <c r="B37" s="21"/>
    </row>
    <row r="38" spans="1:5" ht="18" customHeight="1">
      <c r="A38" s="21"/>
      <c r="B38" s="21"/>
    </row>
    <row r="39" spans="1:5" ht="18" customHeight="1">
      <c r="A39" s="21" t="s">
        <v>491</v>
      </c>
      <c r="B39" s="21"/>
    </row>
    <row r="40" spans="1:5" ht="18" customHeight="1">
      <c r="A40" s="21"/>
      <c r="B40" s="21"/>
    </row>
    <row r="41" spans="1:5" s="21" customFormat="1" ht="18" customHeight="1">
      <c r="A41" s="106"/>
      <c r="B41" s="106"/>
      <c r="C41" s="106"/>
      <c r="D41" s="107" t="s">
        <v>5</v>
      </c>
      <c r="E41" s="108" t="s">
        <v>4</v>
      </c>
    </row>
    <row r="42" spans="1:5" ht="18" customHeight="1">
      <c r="A42" s="21" t="s">
        <v>351</v>
      </c>
      <c r="B42" s="150"/>
      <c r="C42" s="104"/>
      <c r="D42" s="6">
        <v>3</v>
      </c>
      <c r="E42" s="9">
        <v>2.6785714285714302</v>
      </c>
    </row>
    <row r="43" spans="1:5" ht="18" customHeight="1">
      <c r="A43" s="21" t="s">
        <v>354</v>
      </c>
      <c r="B43" s="150"/>
      <c r="C43" s="104"/>
      <c r="D43" s="6">
        <v>0</v>
      </c>
      <c r="E43" s="9">
        <v>0</v>
      </c>
    </row>
    <row r="44" spans="1:5" ht="18" customHeight="1">
      <c r="A44" s="21" t="s">
        <v>355</v>
      </c>
      <c r="B44" s="150"/>
      <c r="C44" s="104"/>
      <c r="D44" s="6">
        <v>2</v>
      </c>
      <c r="E44" s="9">
        <v>1.78571428571429</v>
      </c>
    </row>
    <row r="45" spans="1:5" ht="18" customHeight="1">
      <c r="A45" s="21" t="s">
        <v>356</v>
      </c>
      <c r="B45" s="150"/>
      <c r="C45" s="104"/>
      <c r="D45" s="6">
        <v>5</v>
      </c>
      <c r="E45" s="9">
        <v>4.46428571428571</v>
      </c>
    </row>
    <row r="46" spans="1:5" ht="18" customHeight="1">
      <c r="A46" s="21" t="s">
        <v>357</v>
      </c>
      <c r="B46" s="150"/>
      <c r="C46" s="104"/>
      <c r="D46" s="6">
        <v>0</v>
      </c>
      <c r="E46" s="9">
        <v>0</v>
      </c>
    </row>
    <row r="47" spans="1:5" ht="18" customHeight="1">
      <c r="A47" s="21" t="s">
        <v>358</v>
      </c>
      <c r="B47" s="150"/>
      <c r="C47" s="104"/>
      <c r="D47" s="6">
        <v>42</v>
      </c>
      <c r="E47" s="9">
        <v>37.5</v>
      </c>
    </row>
    <row r="48" spans="1:5" ht="18" customHeight="1">
      <c r="A48" s="21" t="s">
        <v>361</v>
      </c>
      <c r="B48" s="150"/>
      <c r="C48" s="104"/>
      <c r="D48" s="6">
        <v>24</v>
      </c>
      <c r="E48" s="9">
        <v>21.428571428571399</v>
      </c>
    </row>
    <row r="49" spans="1:5" ht="18" customHeight="1">
      <c r="A49" s="21" t="s">
        <v>362</v>
      </c>
      <c r="B49" s="150"/>
      <c r="C49" s="104"/>
      <c r="D49" s="6">
        <v>10</v>
      </c>
      <c r="E49" s="9">
        <v>8.9285714285714306</v>
      </c>
    </row>
    <row r="50" spans="1:5" ht="18" customHeight="1">
      <c r="A50" s="21" t="s">
        <v>363</v>
      </c>
      <c r="B50" s="150"/>
      <c r="C50" s="104"/>
      <c r="D50" s="6">
        <v>5</v>
      </c>
      <c r="E50" s="9">
        <v>4.46428571428571</v>
      </c>
    </row>
    <row r="51" spans="1:5" ht="18" customHeight="1">
      <c r="A51" s="21" t="s">
        <v>364</v>
      </c>
      <c r="B51" s="150"/>
      <c r="C51" s="104"/>
      <c r="D51" s="6">
        <v>19</v>
      </c>
      <c r="E51" s="9">
        <v>16.964285714285701</v>
      </c>
    </row>
    <row r="52" spans="1:5" ht="18" customHeight="1">
      <c r="A52" s="21" t="s">
        <v>365</v>
      </c>
      <c r="B52" s="150"/>
      <c r="C52" s="104"/>
      <c r="D52" s="6">
        <v>0</v>
      </c>
      <c r="E52" s="9">
        <v>0</v>
      </c>
    </row>
    <row r="53" spans="1:5" ht="18" customHeight="1">
      <c r="A53" s="21" t="s">
        <v>366</v>
      </c>
      <c r="B53" s="150"/>
      <c r="C53" s="104"/>
      <c r="D53" s="6">
        <v>0</v>
      </c>
      <c r="E53" s="9">
        <v>0</v>
      </c>
    </row>
    <row r="54" spans="1:5" ht="18" customHeight="1">
      <c r="A54" s="21" t="s">
        <v>375</v>
      </c>
      <c r="B54" s="150"/>
      <c r="C54" s="104"/>
      <c r="D54" s="6">
        <v>0</v>
      </c>
      <c r="E54" s="9">
        <v>0</v>
      </c>
    </row>
    <row r="55" spans="1:5" ht="18" customHeight="1">
      <c r="A55" s="21" t="s">
        <v>367</v>
      </c>
      <c r="B55" s="150"/>
      <c r="C55" s="104"/>
      <c r="D55" s="6">
        <v>0</v>
      </c>
      <c r="E55" s="9">
        <v>0</v>
      </c>
    </row>
    <row r="56" spans="1:5" ht="18" customHeight="1">
      <c r="A56" s="21" t="s">
        <v>19</v>
      </c>
      <c r="B56" s="150"/>
      <c r="C56" s="104"/>
      <c r="D56" s="6">
        <v>2</v>
      </c>
      <c r="E56" s="9">
        <v>1.78571428571429</v>
      </c>
    </row>
    <row r="57" spans="1:5" ht="18" customHeight="1">
      <c r="A57" s="106" t="s">
        <v>0</v>
      </c>
      <c r="B57" s="106"/>
      <c r="C57" s="4"/>
      <c r="D57" s="3">
        <v>112</v>
      </c>
      <c r="E57" s="12">
        <v>100</v>
      </c>
    </row>
    <row r="58" spans="1:5" ht="18" customHeight="1"/>
    <row r="59" spans="1:5" ht="18" customHeight="1"/>
    <row r="60" spans="1:5" ht="18" customHeight="1"/>
    <row r="61" spans="1:5" ht="18" customHeight="1"/>
    <row r="62" spans="1:5" ht="18" customHeight="1"/>
    <row r="63" spans="1:5" ht="18" customHeight="1"/>
    <row r="64" spans="1:5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単純集計（本人）/４．本人について&amp;"-,標準"&amp;11
</oddHeader>
    <oddFooter>&amp;C&amp;"HG丸ｺﾞｼｯｸM-PRO,標準"&amp;10&amp;P / &amp;N ページ　(問4-1～4)</oddFooter>
  </headerFooter>
  <rowBreaks count="1" manualBreakCount="1">
    <brk id="3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B2:J299"/>
  <sheetViews>
    <sheetView zoomScale="80" zoomScaleNormal="80" workbookViewId="0">
      <selection activeCell="B33" sqref="B33"/>
    </sheetView>
  </sheetViews>
  <sheetFormatPr defaultRowHeight="13.5"/>
  <cols>
    <col min="2" max="2" width="9" style="21"/>
    <col min="3" max="3" width="41.625" style="21" customWidth="1"/>
    <col min="8" max="8" width="22.875" style="21" bestFit="1" customWidth="1"/>
  </cols>
  <sheetData>
    <row r="2" spans="2:10" ht="18" customHeight="1">
      <c r="B2" s="21" t="s">
        <v>487</v>
      </c>
    </row>
    <row r="3" spans="2:10" ht="8.1" customHeight="1"/>
    <row r="4" spans="2:10" ht="18" customHeight="1">
      <c r="B4" s="21" t="s">
        <v>376</v>
      </c>
      <c r="H4" s="21" t="s">
        <v>377</v>
      </c>
    </row>
    <row r="5" spans="2:10" ht="8.1" customHeight="1"/>
    <row r="6" spans="2:10" s="21" customFormat="1" ht="18" customHeight="1">
      <c r="B6" s="106"/>
      <c r="C6" s="106"/>
      <c r="D6" s="107" t="s">
        <v>5</v>
      </c>
      <c r="E6" s="108" t="s">
        <v>4</v>
      </c>
      <c r="F6" s="118"/>
      <c r="H6" s="106"/>
      <c r="I6" s="107" t="s">
        <v>5</v>
      </c>
      <c r="J6" s="108" t="s">
        <v>4</v>
      </c>
    </row>
    <row r="7" spans="2:10" ht="18" customHeight="1">
      <c r="B7" s="21" t="s">
        <v>378</v>
      </c>
      <c r="D7" s="6"/>
      <c r="H7" s="21" t="s">
        <v>421</v>
      </c>
      <c r="I7" s="6">
        <v>39</v>
      </c>
      <c r="J7" s="9">
        <f t="shared" ref="J7:J19" si="0">I7/I$19*100</f>
        <v>30.46875</v>
      </c>
    </row>
    <row r="8" spans="2:10" ht="18" customHeight="1">
      <c r="C8" s="21" t="s">
        <v>379</v>
      </c>
      <c r="D8" s="6">
        <v>4</v>
      </c>
      <c r="E8" s="9">
        <f t="shared" ref="E8:E18" si="1">D8/112*100</f>
        <v>3.5714285714285712</v>
      </c>
      <c r="F8" s="9"/>
      <c r="H8" s="21" t="s">
        <v>673</v>
      </c>
      <c r="I8" s="6">
        <v>28</v>
      </c>
      <c r="J8" s="9">
        <f t="shared" si="0"/>
        <v>21.875</v>
      </c>
    </row>
    <row r="9" spans="2:10" ht="18" customHeight="1">
      <c r="C9" s="21" t="s">
        <v>380</v>
      </c>
      <c r="D9" s="6">
        <v>108</v>
      </c>
      <c r="E9" s="9">
        <f t="shared" si="1"/>
        <v>96.428571428571431</v>
      </c>
      <c r="F9" s="9"/>
      <c r="H9" s="21" t="s">
        <v>674</v>
      </c>
      <c r="I9" s="6">
        <v>23</v>
      </c>
      <c r="J9" s="9">
        <f t="shared" si="0"/>
        <v>17.96875</v>
      </c>
    </row>
    <row r="10" spans="2:10" ht="18" customHeight="1">
      <c r="C10" s="21" t="s">
        <v>381</v>
      </c>
      <c r="D10" s="6">
        <v>5</v>
      </c>
      <c r="E10" s="9">
        <f t="shared" si="1"/>
        <v>4.4642857142857144</v>
      </c>
      <c r="F10" s="9"/>
      <c r="H10" s="21" t="s">
        <v>675</v>
      </c>
      <c r="I10" s="6">
        <v>25</v>
      </c>
      <c r="J10" s="9">
        <f t="shared" si="0"/>
        <v>19.53125</v>
      </c>
    </row>
    <row r="11" spans="2:10" ht="18" customHeight="1">
      <c r="C11" s="21" t="s">
        <v>382</v>
      </c>
      <c r="D11" s="6">
        <v>7</v>
      </c>
      <c r="E11" s="9">
        <f t="shared" si="1"/>
        <v>6.25</v>
      </c>
      <c r="F11" s="9"/>
      <c r="H11" s="21" t="s">
        <v>676</v>
      </c>
      <c r="I11" s="6">
        <v>3</v>
      </c>
      <c r="J11" s="9">
        <f t="shared" si="0"/>
        <v>2.34375</v>
      </c>
    </row>
    <row r="12" spans="2:10" ht="18" customHeight="1">
      <c r="C12" s="21" t="s">
        <v>383</v>
      </c>
      <c r="D12" s="6">
        <v>0</v>
      </c>
      <c r="E12" s="9">
        <f t="shared" si="1"/>
        <v>0</v>
      </c>
      <c r="F12" s="9"/>
      <c r="H12" s="21" t="s">
        <v>677</v>
      </c>
      <c r="I12" s="6">
        <v>2</v>
      </c>
      <c r="J12" s="9">
        <f t="shared" si="0"/>
        <v>1.5625</v>
      </c>
    </row>
    <row r="13" spans="2:10" ht="18" customHeight="1">
      <c r="C13" s="21" t="s">
        <v>384</v>
      </c>
      <c r="D13" s="6">
        <v>2</v>
      </c>
      <c r="E13" s="9">
        <f t="shared" si="1"/>
        <v>1.7857142857142856</v>
      </c>
      <c r="F13" s="9"/>
      <c r="H13" s="21" t="s">
        <v>668</v>
      </c>
      <c r="I13" s="6">
        <v>2</v>
      </c>
      <c r="J13" s="9">
        <f t="shared" si="0"/>
        <v>1.5625</v>
      </c>
    </row>
    <row r="14" spans="2:10" ht="18" customHeight="1">
      <c r="C14" s="21" t="s">
        <v>385</v>
      </c>
      <c r="D14" s="6">
        <v>0</v>
      </c>
      <c r="E14" s="9">
        <f t="shared" si="1"/>
        <v>0</v>
      </c>
      <c r="F14" s="9"/>
      <c r="H14" s="21" t="s">
        <v>678</v>
      </c>
      <c r="I14" s="6">
        <v>0</v>
      </c>
      <c r="J14" s="9">
        <f t="shared" si="0"/>
        <v>0</v>
      </c>
    </row>
    <row r="15" spans="2:10" ht="18" customHeight="1">
      <c r="C15" s="21" t="s">
        <v>386</v>
      </c>
      <c r="D15" s="6">
        <v>0</v>
      </c>
      <c r="E15" s="9">
        <f t="shared" si="1"/>
        <v>0</v>
      </c>
      <c r="F15" s="9"/>
      <c r="H15" s="21" t="s">
        <v>679</v>
      </c>
      <c r="I15" s="6">
        <v>0</v>
      </c>
      <c r="J15" s="9">
        <f t="shared" si="0"/>
        <v>0</v>
      </c>
    </row>
    <row r="16" spans="2:10" ht="18" customHeight="1">
      <c r="C16" s="21" t="s">
        <v>387</v>
      </c>
      <c r="D16" s="6">
        <v>0</v>
      </c>
      <c r="E16" s="9">
        <f t="shared" si="1"/>
        <v>0</v>
      </c>
      <c r="F16" s="9"/>
      <c r="H16" s="21" t="s">
        <v>680</v>
      </c>
      <c r="I16" s="6">
        <v>1</v>
      </c>
      <c r="J16" s="9">
        <f t="shared" si="0"/>
        <v>0.78125</v>
      </c>
    </row>
    <row r="17" spans="2:10" ht="18" customHeight="1">
      <c r="C17" s="21" t="s">
        <v>388</v>
      </c>
      <c r="D17" s="6">
        <v>0</v>
      </c>
      <c r="E17" s="9">
        <f t="shared" si="1"/>
        <v>0</v>
      </c>
      <c r="F17" s="9"/>
      <c r="H17" s="21" t="s">
        <v>671</v>
      </c>
      <c r="I17" s="6">
        <v>0</v>
      </c>
      <c r="J17" s="9">
        <f t="shared" si="0"/>
        <v>0</v>
      </c>
    </row>
    <row r="18" spans="2:10" ht="18" customHeight="1">
      <c r="C18" s="21" t="s">
        <v>19</v>
      </c>
      <c r="D18" s="6">
        <v>0</v>
      </c>
      <c r="E18" s="9">
        <f t="shared" si="1"/>
        <v>0</v>
      </c>
      <c r="F18" s="9"/>
      <c r="H18" s="21" t="s">
        <v>12</v>
      </c>
      <c r="I18" s="6">
        <v>5</v>
      </c>
      <c r="J18" s="9">
        <f t="shared" si="0"/>
        <v>3.90625</v>
      </c>
    </row>
    <row r="19" spans="2:10" ht="18" customHeight="1" thickBot="1">
      <c r="D19" s="6"/>
      <c r="E19" s="9"/>
      <c r="F19" s="9"/>
      <c r="H19" s="132" t="s">
        <v>0</v>
      </c>
      <c r="I19" s="14">
        <f>SUM(I7:I18)</f>
        <v>128</v>
      </c>
      <c r="J19" s="15">
        <f t="shared" si="0"/>
        <v>100</v>
      </c>
    </row>
    <row r="20" spans="2:10" ht="18" customHeight="1" thickTop="1">
      <c r="B20" s="21" t="s">
        <v>389</v>
      </c>
      <c r="D20" s="6"/>
      <c r="E20" s="9"/>
      <c r="F20" s="9"/>
      <c r="H20" s="136" t="s">
        <v>20</v>
      </c>
      <c r="I20" s="16">
        <v>112</v>
      </c>
      <c r="J20" s="94"/>
    </row>
    <row r="21" spans="2:10" ht="18" customHeight="1">
      <c r="C21" s="21" t="s">
        <v>390</v>
      </c>
      <c r="D21" s="6">
        <v>0</v>
      </c>
      <c r="E21" s="9">
        <f t="shared" ref="E21:E27" si="2">D21/112*100</f>
        <v>0</v>
      </c>
      <c r="F21" s="9"/>
    </row>
    <row r="22" spans="2:10" ht="18" customHeight="1">
      <c r="C22" s="21" t="s">
        <v>391</v>
      </c>
      <c r="D22" s="6">
        <v>0</v>
      </c>
      <c r="E22" s="9">
        <f t="shared" si="2"/>
        <v>0</v>
      </c>
      <c r="F22" s="9"/>
    </row>
    <row r="23" spans="2:10" ht="18" customHeight="1">
      <c r="C23" s="21" t="s">
        <v>392</v>
      </c>
      <c r="D23" s="6">
        <v>0</v>
      </c>
      <c r="E23" s="9">
        <f t="shared" si="2"/>
        <v>0</v>
      </c>
      <c r="F23" s="9"/>
    </row>
    <row r="24" spans="2:10" ht="18" customHeight="1">
      <c r="C24" s="21" t="s">
        <v>393</v>
      </c>
      <c r="D24" s="6">
        <v>0</v>
      </c>
      <c r="E24" s="9">
        <f t="shared" si="2"/>
        <v>0</v>
      </c>
      <c r="F24" s="9"/>
    </row>
    <row r="25" spans="2:10" ht="18" customHeight="1">
      <c r="C25" s="21" t="s">
        <v>394</v>
      </c>
      <c r="D25" s="6">
        <v>0</v>
      </c>
      <c r="E25" s="9">
        <f t="shared" si="2"/>
        <v>0</v>
      </c>
      <c r="F25" s="9"/>
    </row>
    <row r="26" spans="2:10" ht="18" customHeight="1">
      <c r="C26" s="21" t="s">
        <v>395</v>
      </c>
      <c r="D26" s="6">
        <v>0</v>
      </c>
      <c r="E26" s="9">
        <f t="shared" si="2"/>
        <v>0</v>
      </c>
      <c r="F26" s="9"/>
    </row>
    <row r="27" spans="2:10" ht="18" customHeight="1">
      <c r="C27" s="21" t="s">
        <v>19</v>
      </c>
      <c r="D27" s="6">
        <v>0</v>
      </c>
      <c r="E27" s="9">
        <f t="shared" si="2"/>
        <v>0</v>
      </c>
      <c r="F27" s="9"/>
    </row>
    <row r="28" spans="2:10" ht="18" customHeight="1">
      <c r="D28" s="6"/>
      <c r="E28" s="9"/>
      <c r="F28" s="9"/>
    </row>
    <row r="29" spans="2:10" ht="18" customHeight="1">
      <c r="B29" s="21" t="s">
        <v>396</v>
      </c>
      <c r="D29" s="6"/>
      <c r="E29" s="9"/>
      <c r="F29" s="9"/>
    </row>
    <row r="30" spans="2:10" ht="35.1" customHeight="1">
      <c r="C30" s="135" t="s">
        <v>397</v>
      </c>
      <c r="D30" s="6">
        <v>1</v>
      </c>
      <c r="E30" s="9">
        <f t="shared" ref="E30:E36" si="3">D30/112*100</f>
        <v>0.89285714285714279</v>
      </c>
      <c r="F30" s="9"/>
    </row>
    <row r="31" spans="2:10" ht="30" customHeight="1">
      <c r="C31" s="135" t="s">
        <v>398</v>
      </c>
      <c r="D31" s="6">
        <v>0</v>
      </c>
      <c r="E31" s="9">
        <f t="shared" si="3"/>
        <v>0</v>
      </c>
      <c r="F31" s="9"/>
    </row>
    <row r="32" spans="2:10" ht="30" customHeight="1">
      <c r="C32" s="135" t="s">
        <v>672</v>
      </c>
      <c r="D32" s="6">
        <v>0</v>
      </c>
      <c r="E32" s="9">
        <f t="shared" si="3"/>
        <v>0</v>
      </c>
      <c r="F32" s="9"/>
    </row>
    <row r="33" spans="2:6" ht="30" customHeight="1">
      <c r="C33" s="135" t="s">
        <v>400</v>
      </c>
      <c r="D33" s="6">
        <v>0</v>
      </c>
      <c r="E33" s="9">
        <f t="shared" si="3"/>
        <v>0</v>
      </c>
      <c r="F33" s="9"/>
    </row>
    <row r="34" spans="2:6" ht="35.1" customHeight="1">
      <c r="C34" s="135" t="s">
        <v>401</v>
      </c>
      <c r="D34" s="6">
        <v>0</v>
      </c>
      <c r="E34" s="9">
        <f t="shared" si="3"/>
        <v>0</v>
      </c>
      <c r="F34" s="9"/>
    </row>
    <row r="35" spans="2:6" ht="35.1" customHeight="1">
      <c r="C35" s="135" t="s">
        <v>402</v>
      </c>
      <c r="D35" s="6">
        <v>0</v>
      </c>
      <c r="E35" s="9">
        <f t="shared" si="3"/>
        <v>0</v>
      </c>
      <c r="F35" s="9"/>
    </row>
    <row r="36" spans="2:6" ht="30" customHeight="1">
      <c r="C36" s="135" t="s">
        <v>19</v>
      </c>
      <c r="D36" s="6">
        <v>0</v>
      </c>
      <c r="E36" s="9">
        <f t="shared" si="3"/>
        <v>0</v>
      </c>
      <c r="F36" s="9"/>
    </row>
    <row r="37" spans="2:6" ht="8.1" customHeight="1">
      <c r="D37" s="6"/>
      <c r="E37" s="9"/>
      <c r="F37" s="9"/>
    </row>
    <row r="38" spans="2:6" ht="18" customHeight="1">
      <c r="B38" s="21" t="s">
        <v>12</v>
      </c>
      <c r="D38" s="6">
        <v>1</v>
      </c>
      <c r="E38" s="9">
        <f>D38/112*100</f>
        <v>0.89285714285714279</v>
      </c>
      <c r="F38" s="9"/>
    </row>
    <row r="39" spans="2:6" ht="18" customHeight="1" thickBot="1">
      <c r="B39" s="132" t="s">
        <v>0</v>
      </c>
      <c r="C39" s="132"/>
      <c r="D39" s="14">
        <f>SUM(D8:D38)</f>
        <v>128</v>
      </c>
      <c r="E39" s="15">
        <f>D39/112*100</f>
        <v>114.28571428571428</v>
      </c>
      <c r="F39" s="13"/>
    </row>
    <row r="40" spans="2:6" ht="18" customHeight="1" thickTop="1">
      <c r="B40" s="133" t="s">
        <v>20</v>
      </c>
      <c r="C40" s="133"/>
      <c r="D40" s="86">
        <v>112</v>
      </c>
      <c r="E40" s="94"/>
      <c r="F40" s="7"/>
    </row>
    <row r="41" spans="2:6" ht="18" customHeight="1"/>
    <row r="42" spans="2:6" ht="18" customHeight="1"/>
    <row r="43" spans="2:6" ht="18" customHeight="1"/>
    <row r="44" spans="2:6" ht="18" customHeight="1"/>
    <row r="45" spans="2:6" ht="18" customHeight="1"/>
    <row r="46" spans="2:6" ht="18" customHeight="1"/>
    <row r="47" spans="2:6" ht="18" customHeight="1"/>
    <row r="48" spans="2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単純集計（本人）/４．本人について&amp;"-,標準"&amp;11
</oddHeader>
    <oddFooter>&amp;C&amp;"HG丸ｺﾞｼｯｸM-PRO,標準"&amp;10&amp;P / &amp;N ページ　(問4-1～4)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2:D299"/>
  <sheetViews>
    <sheetView zoomScale="80" zoomScaleNormal="80" workbookViewId="0">
      <selection activeCell="B33" sqref="B33"/>
    </sheetView>
  </sheetViews>
  <sheetFormatPr defaultRowHeight="13.5"/>
  <cols>
    <col min="1" max="1" width="20.625" style="21" customWidth="1"/>
    <col min="2" max="2" width="15.625" style="21" customWidth="1"/>
  </cols>
  <sheetData>
    <row r="2" spans="1:4" ht="18" customHeight="1">
      <c r="A2" s="21" t="s">
        <v>486</v>
      </c>
    </row>
    <row r="3" spans="1:4" ht="18" customHeight="1"/>
    <row r="4" spans="1:4" s="21" customFormat="1" ht="18" customHeight="1">
      <c r="A4" s="106"/>
      <c r="B4" s="106" t="s">
        <v>403</v>
      </c>
      <c r="C4" s="107" t="s">
        <v>5</v>
      </c>
      <c r="D4" s="108" t="s">
        <v>572</v>
      </c>
    </row>
    <row r="5" spans="1:4" ht="18" customHeight="1">
      <c r="A5" s="21" t="s">
        <v>404</v>
      </c>
      <c r="C5" s="6"/>
    </row>
    <row r="6" spans="1:4" ht="18" customHeight="1">
      <c r="A6" s="21" t="s">
        <v>370</v>
      </c>
      <c r="B6" s="21" t="s">
        <v>422</v>
      </c>
      <c r="C6" s="8">
        <v>29</v>
      </c>
      <c r="D6" s="9">
        <v>25.8928571428571</v>
      </c>
    </row>
    <row r="7" spans="1:4" ht="18" customHeight="1">
      <c r="B7" s="21" t="s">
        <v>433</v>
      </c>
      <c r="C7" s="8">
        <v>71</v>
      </c>
      <c r="D7" s="9">
        <v>63.392857142857103</v>
      </c>
    </row>
    <row r="8" spans="1:4" ht="18" customHeight="1">
      <c r="B8" s="21" t="s">
        <v>442</v>
      </c>
      <c r="C8" s="8">
        <v>9</v>
      </c>
      <c r="D8" s="9">
        <v>8.03571428571429</v>
      </c>
    </row>
    <row r="9" spans="1:4" ht="18" customHeight="1">
      <c r="B9" s="21" t="s">
        <v>450</v>
      </c>
      <c r="C9" s="8">
        <v>0</v>
      </c>
      <c r="D9" s="9">
        <v>0</v>
      </c>
    </row>
    <row r="10" spans="1:4" ht="18" customHeight="1">
      <c r="B10" s="21" t="s">
        <v>457</v>
      </c>
      <c r="C10" s="8">
        <v>0</v>
      </c>
      <c r="D10" s="9">
        <v>0</v>
      </c>
    </row>
    <row r="11" spans="1:4" ht="18" customHeight="1">
      <c r="B11" s="21" t="s">
        <v>462</v>
      </c>
      <c r="C11" s="8">
        <v>0</v>
      </c>
      <c r="D11" s="9">
        <v>0</v>
      </c>
    </row>
    <row r="12" spans="1:4" ht="18" customHeight="1">
      <c r="B12" s="21" t="s">
        <v>12</v>
      </c>
      <c r="C12" s="6">
        <v>3</v>
      </c>
      <c r="D12" s="9">
        <v>2.6785714285714302</v>
      </c>
    </row>
    <row r="13" spans="1:4" ht="18" customHeight="1">
      <c r="C13" s="6"/>
      <c r="D13" s="9"/>
    </row>
    <row r="14" spans="1:4" ht="18" customHeight="1">
      <c r="A14" s="21" t="s">
        <v>405</v>
      </c>
      <c r="C14" s="6"/>
      <c r="D14" s="9"/>
    </row>
    <row r="15" spans="1:4" ht="18" customHeight="1">
      <c r="A15" s="21" t="s">
        <v>370</v>
      </c>
      <c r="B15" s="21" t="s">
        <v>406</v>
      </c>
      <c r="C15" s="6">
        <v>0</v>
      </c>
      <c r="D15" s="9">
        <v>0</v>
      </c>
    </row>
    <row r="16" spans="1:4" ht="18" customHeight="1">
      <c r="B16" s="21" t="s">
        <v>19</v>
      </c>
      <c r="C16" s="6">
        <v>0</v>
      </c>
      <c r="D16" s="9">
        <v>0</v>
      </c>
    </row>
    <row r="17" spans="1:4" ht="18" customHeight="1">
      <c r="C17" s="6"/>
      <c r="D17" s="9"/>
    </row>
    <row r="18" spans="1:4" ht="18" customHeight="1">
      <c r="A18" s="21" t="s">
        <v>407</v>
      </c>
      <c r="C18" s="6"/>
      <c r="D18" s="9"/>
    </row>
    <row r="19" spans="1:4" ht="18" customHeight="1">
      <c r="A19" s="21" t="s">
        <v>370</v>
      </c>
      <c r="B19" s="21" t="s">
        <v>422</v>
      </c>
      <c r="C19" s="6">
        <v>0</v>
      </c>
      <c r="D19" s="9">
        <v>0</v>
      </c>
    </row>
    <row r="20" spans="1:4" ht="18" customHeight="1">
      <c r="B20" s="21" t="s">
        <v>433</v>
      </c>
      <c r="C20" s="6">
        <v>0</v>
      </c>
      <c r="D20" s="9">
        <v>0</v>
      </c>
    </row>
    <row r="21" spans="1:4" ht="18" customHeight="1">
      <c r="B21" s="21" t="s">
        <v>442</v>
      </c>
      <c r="C21" s="6">
        <v>1</v>
      </c>
      <c r="D21" s="9">
        <v>0.89285714285714302</v>
      </c>
    </row>
    <row r="22" spans="1:4" ht="18" customHeight="1">
      <c r="C22" s="6"/>
      <c r="D22" s="9"/>
    </row>
    <row r="23" spans="1:4" ht="18" customHeight="1">
      <c r="A23" s="21" t="s">
        <v>408</v>
      </c>
      <c r="C23" s="6">
        <v>0</v>
      </c>
      <c r="D23" s="9">
        <v>0</v>
      </c>
    </row>
    <row r="24" spans="1:4" ht="18" customHeight="1">
      <c r="A24" s="21" t="s">
        <v>12</v>
      </c>
      <c r="C24" s="6">
        <v>0</v>
      </c>
      <c r="D24" s="9">
        <v>0</v>
      </c>
    </row>
    <row r="25" spans="1:4" ht="18" customHeight="1" thickBot="1">
      <c r="A25" s="132" t="s">
        <v>0</v>
      </c>
      <c r="B25" s="132"/>
      <c r="C25" s="14">
        <v>113</v>
      </c>
      <c r="D25" s="15">
        <v>100.892857142857</v>
      </c>
    </row>
    <row r="26" spans="1:4" ht="18" customHeight="1" thickTop="1">
      <c r="A26" s="133" t="s">
        <v>20</v>
      </c>
      <c r="B26" s="133"/>
      <c r="C26" s="16">
        <v>112</v>
      </c>
      <c r="D26" s="94"/>
    </row>
    <row r="27" spans="1:4" ht="18" customHeight="1"/>
    <row r="28" spans="1:4" ht="18" customHeight="1">
      <c r="A28" s="63"/>
    </row>
    <row r="29" spans="1:4" ht="18" customHeight="1"/>
    <row r="30" spans="1:4" ht="18" customHeight="1"/>
    <row r="31" spans="1:4" ht="18" customHeight="1"/>
    <row r="32" spans="1: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単純集計（本人）/４．本人について&amp;"-,標準"&amp;11
</oddHeader>
    <oddFooter>&amp;C&amp;"HG丸ｺﾞｼｯｸM-PRO,標準"&amp;10&amp;P / &amp;N ページ　(問4-1～4)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2:J297"/>
  <sheetViews>
    <sheetView zoomScale="80" zoomScaleNormal="80" workbookViewId="0">
      <selection activeCell="B33" sqref="B33"/>
    </sheetView>
  </sheetViews>
  <sheetFormatPr defaultRowHeight="13.5"/>
  <cols>
    <col min="1" max="1" width="28" style="21" customWidth="1"/>
  </cols>
  <sheetData>
    <row r="2" spans="1:9" ht="18" customHeight="1">
      <c r="A2" s="21" t="s">
        <v>485</v>
      </c>
    </row>
    <row r="3" spans="1:9" ht="18" customHeight="1"/>
    <row r="4" spans="1:9" ht="18" customHeight="1">
      <c r="A4" s="21" t="s">
        <v>359</v>
      </c>
    </row>
    <row r="5" spans="1:9" s="21" customFormat="1" ht="18" customHeight="1">
      <c r="A5" s="106"/>
      <c r="B5" s="107" t="s">
        <v>5</v>
      </c>
      <c r="C5" s="108" t="s">
        <v>4</v>
      </c>
      <c r="I5" s="45"/>
    </row>
    <row r="6" spans="1:9" ht="15.95" customHeight="1">
      <c r="A6" s="21" t="s">
        <v>421</v>
      </c>
      <c r="B6" s="28">
        <v>4</v>
      </c>
      <c r="C6" s="9">
        <v>3.5714285714285698</v>
      </c>
    </row>
    <row r="7" spans="1:9" ht="15.95" customHeight="1">
      <c r="A7" s="21" t="s">
        <v>673</v>
      </c>
      <c r="B7" s="28">
        <v>13</v>
      </c>
      <c r="C7" s="9">
        <v>11.6071428571429</v>
      </c>
      <c r="I7" s="9"/>
    </row>
    <row r="8" spans="1:9" ht="15.95" customHeight="1">
      <c r="A8" s="21" t="s">
        <v>674</v>
      </c>
      <c r="B8" s="28">
        <v>32</v>
      </c>
      <c r="C8" s="9">
        <v>28.571428571428601</v>
      </c>
      <c r="I8" s="9"/>
    </row>
    <row r="9" spans="1:9" ht="15.95" customHeight="1">
      <c r="A9" s="21" t="s">
        <v>675</v>
      </c>
      <c r="B9" s="28">
        <v>36</v>
      </c>
      <c r="C9" s="9">
        <v>32.142857142857103</v>
      </c>
      <c r="I9" s="9"/>
    </row>
    <row r="10" spans="1:9" ht="15.95" customHeight="1">
      <c r="A10" s="21" t="s">
        <v>676</v>
      </c>
      <c r="B10" s="28">
        <v>5</v>
      </c>
      <c r="C10" s="9">
        <v>4.46428571428571</v>
      </c>
      <c r="I10" s="9"/>
    </row>
    <row r="11" spans="1:9" ht="15.95" customHeight="1">
      <c r="A11" s="21" t="s">
        <v>677</v>
      </c>
      <c r="B11" s="28">
        <v>6</v>
      </c>
      <c r="C11" s="9">
        <v>5.3571428571428603</v>
      </c>
      <c r="I11" s="9"/>
    </row>
    <row r="12" spans="1:9" ht="15.95" customHeight="1">
      <c r="A12" s="21" t="s">
        <v>668</v>
      </c>
      <c r="B12" s="28">
        <v>11</v>
      </c>
      <c r="C12" s="9">
        <v>9.8214285714285694</v>
      </c>
      <c r="I12" s="9"/>
    </row>
    <row r="13" spans="1:9" ht="15.95" customHeight="1">
      <c r="A13" s="21" t="s">
        <v>678</v>
      </c>
      <c r="B13" s="102">
        <v>0</v>
      </c>
      <c r="C13" s="9">
        <v>0</v>
      </c>
      <c r="I13" s="9"/>
    </row>
    <row r="14" spans="1:9" ht="15.95" customHeight="1">
      <c r="A14" s="21" t="s">
        <v>679</v>
      </c>
      <c r="B14" s="102">
        <v>0</v>
      </c>
      <c r="C14" s="9">
        <v>0</v>
      </c>
      <c r="I14" s="9"/>
    </row>
    <row r="15" spans="1:9" ht="15.95" customHeight="1">
      <c r="A15" s="21" t="s">
        <v>680</v>
      </c>
      <c r="B15" s="102">
        <v>1</v>
      </c>
      <c r="C15" s="9">
        <v>0.89285714285714302</v>
      </c>
      <c r="I15" s="9"/>
    </row>
    <row r="16" spans="1:9" ht="15.95" customHeight="1">
      <c r="A16" s="21" t="s">
        <v>667</v>
      </c>
      <c r="B16" s="102">
        <v>0</v>
      </c>
      <c r="C16" s="9">
        <v>0</v>
      </c>
      <c r="I16" s="9"/>
    </row>
    <row r="17" spans="1:9" ht="15.95" customHeight="1">
      <c r="A17" s="21" t="s">
        <v>12</v>
      </c>
      <c r="B17" s="103">
        <v>4</v>
      </c>
      <c r="C17" s="9">
        <v>3.5714285714285698</v>
      </c>
      <c r="I17" s="9"/>
    </row>
    <row r="18" spans="1:9" ht="18" customHeight="1">
      <c r="A18" s="106" t="s">
        <v>0</v>
      </c>
      <c r="B18" s="3">
        <v>112</v>
      </c>
      <c r="C18" s="12">
        <v>100</v>
      </c>
      <c r="I18" s="9"/>
    </row>
    <row r="19" spans="1:9" ht="18" customHeight="1">
      <c r="I19" s="9"/>
    </row>
    <row r="20" spans="1:9" s="21" customFormat="1" ht="18" customHeight="1">
      <c r="A20" s="106"/>
      <c r="B20" s="126" t="s">
        <v>359</v>
      </c>
      <c r="I20" s="139"/>
    </row>
    <row r="21" spans="1:9" ht="15.95" customHeight="1">
      <c r="A21" s="21" t="s">
        <v>61</v>
      </c>
      <c r="B21" s="80">
        <v>7.33</v>
      </c>
      <c r="I21" s="9"/>
    </row>
    <row r="22" spans="1:9" ht="15.95" customHeight="1">
      <c r="A22" s="21" t="s">
        <v>62</v>
      </c>
      <c r="B22" s="80">
        <v>7.72</v>
      </c>
      <c r="I22" s="9"/>
    </row>
    <row r="23" spans="1:9" ht="15.95" customHeight="1">
      <c r="A23" s="21" t="s">
        <v>180</v>
      </c>
      <c r="B23" s="80">
        <v>7.64</v>
      </c>
      <c r="I23" s="9"/>
    </row>
    <row r="24" spans="1:9" ht="15.95" customHeight="1">
      <c r="A24" s="124" t="s">
        <v>181</v>
      </c>
      <c r="B24" s="81">
        <v>7.8</v>
      </c>
      <c r="I24" s="9"/>
    </row>
    <row r="25" spans="1:9" ht="18" customHeight="1">
      <c r="I25" s="9"/>
    </row>
    <row r="26" spans="1:9" ht="18" customHeight="1">
      <c r="I26" s="9"/>
    </row>
    <row r="27" spans="1:9" ht="18" customHeight="1">
      <c r="A27" s="21" t="s">
        <v>409</v>
      </c>
      <c r="I27" s="9"/>
    </row>
    <row r="28" spans="1:9" s="21" customFormat="1" ht="18" customHeight="1">
      <c r="A28" s="106"/>
      <c r="B28" s="106"/>
      <c r="C28" s="107" t="s">
        <v>5</v>
      </c>
      <c r="D28" s="108" t="s">
        <v>572</v>
      </c>
      <c r="I28" s="139"/>
    </row>
    <row r="29" spans="1:9" ht="15.95" customHeight="1">
      <c r="A29" s="21" t="s">
        <v>404</v>
      </c>
      <c r="B29" s="1"/>
      <c r="C29" s="6"/>
      <c r="I29" s="13"/>
    </row>
    <row r="30" spans="1:9" ht="15.95" customHeight="1">
      <c r="B30" s="1" t="s">
        <v>422</v>
      </c>
      <c r="C30" s="8">
        <v>19</v>
      </c>
      <c r="D30" s="9">
        <v>16.964285714285701</v>
      </c>
    </row>
    <row r="31" spans="1:9" ht="15.95" customHeight="1">
      <c r="B31" s="1" t="s">
        <v>433</v>
      </c>
      <c r="C31" s="8">
        <v>75</v>
      </c>
      <c r="D31" s="9">
        <v>66.964285714285694</v>
      </c>
    </row>
    <row r="32" spans="1:9" ht="15.95" customHeight="1">
      <c r="B32" s="1" t="s">
        <v>442</v>
      </c>
      <c r="C32" s="8">
        <v>7</v>
      </c>
      <c r="D32" s="9">
        <v>6.25</v>
      </c>
    </row>
    <row r="33" spans="1:10" ht="15.95" customHeight="1">
      <c r="B33" s="1" t="s">
        <v>450</v>
      </c>
      <c r="C33" s="8">
        <v>2</v>
      </c>
      <c r="D33" s="9">
        <v>1.78571428571429</v>
      </c>
    </row>
    <row r="34" spans="1:10" ht="15.95" customHeight="1">
      <c r="B34" s="1" t="s">
        <v>457</v>
      </c>
      <c r="C34" s="8">
        <v>0</v>
      </c>
      <c r="D34" s="9">
        <v>0</v>
      </c>
    </row>
    <row r="35" spans="1:10" ht="15.95" customHeight="1">
      <c r="B35" s="1" t="s">
        <v>462</v>
      </c>
      <c r="C35" s="8">
        <v>7</v>
      </c>
      <c r="D35" s="9">
        <v>6.25</v>
      </c>
    </row>
    <row r="36" spans="1:10" ht="15.95" customHeight="1">
      <c r="B36" s="1" t="s">
        <v>12</v>
      </c>
      <c r="C36" s="8">
        <v>2</v>
      </c>
      <c r="D36" s="9">
        <v>1.78571428571429</v>
      </c>
    </row>
    <row r="37" spans="1:10" ht="15.95" customHeight="1">
      <c r="B37" s="1"/>
      <c r="C37" s="6"/>
      <c r="D37" s="9"/>
    </row>
    <row r="38" spans="1:10" ht="15.95" customHeight="1">
      <c r="A38" s="21" t="s">
        <v>405</v>
      </c>
      <c r="B38" s="1"/>
      <c r="C38" s="6"/>
      <c r="D38" s="9"/>
    </row>
    <row r="39" spans="1:10" ht="15.95" customHeight="1">
      <c r="B39" s="1" t="s">
        <v>406</v>
      </c>
      <c r="C39" s="6">
        <v>0</v>
      </c>
      <c r="D39" s="9">
        <v>0</v>
      </c>
    </row>
    <row r="40" spans="1:10" ht="15.95" customHeight="1">
      <c r="B40" s="1" t="s">
        <v>19</v>
      </c>
      <c r="C40" s="6">
        <v>0</v>
      </c>
      <c r="D40" s="9">
        <v>0</v>
      </c>
      <c r="J40" s="105"/>
    </row>
    <row r="41" spans="1:10" ht="15.95" customHeight="1">
      <c r="B41" s="1"/>
      <c r="C41" s="6"/>
      <c r="D41" s="9"/>
    </row>
    <row r="42" spans="1:10" ht="15.95" customHeight="1">
      <c r="A42" s="21" t="s">
        <v>407</v>
      </c>
      <c r="B42" s="1"/>
      <c r="C42" s="6"/>
      <c r="D42" s="9"/>
    </row>
    <row r="43" spans="1:10" ht="15.95" customHeight="1">
      <c r="B43" s="1" t="s">
        <v>422</v>
      </c>
      <c r="C43" s="6">
        <v>0</v>
      </c>
      <c r="D43" s="9">
        <v>0</v>
      </c>
    </row>
    <row r="44" spans="1:10" ht="15.95" customHeight="1">
      <c r="B44" s="1" t="s">
        <v>433</v>
      </c>
      <c r="C44" s="6">
        <v>0</v>
      </c>
      <c r="D44" s="9">
        <v>0</v>
      </c>
    </row>
    <row r="45" spans="1:10" ht="15.95" customHeight="1">
      <c r="B45" s="1" t="s">
        <v>442</v>
      </c>
      <c r="C45" s="6">
        <v>0</v>
      </c>
      <c r="D45" s="9">
        <v>0</v>
      </c>
    </row>
    <row r="46" spans="1:10" ht="15.95" customHeight="1">
      <c r="B46" s="1"/>
      <c r="C46" s="6"/>
      <c r="D46" s="9"/>
    </row>
    <row r="47" spans="1:10" ht="15.95" customHeight="1">
      <c r="A47" s="21" t="s">
        <v>12</v>
      </c>
      <c r="B47" s="1"/>
      <c r="C47" s="6"/>
      <c r="D47" s="9">
        <v>0</v>
      </c>
    </row>
    <row r="48" spans="1:10" ht="18" customHeight="1">
      <c r="A48" s="106" t="s">
        <v>0</v>
      </c>
      <c r="B48" s="4"/>
      <c r="C48" s="3">
        <v>112</v>
      </c>
      <c r="D48" s="12">
        <v>100</v>
      </c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単純集計（本人）/４．本人について&amp;"-,標準"&amp;11
</oddHeader>
    <oddFooter>&amp;C&amp;"HG丸ｺﾞｼｯｸM-PRO,標準"&amp;10&amp;P / &amp;N ページ　(問4-1～4)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2:D301"/>
  <sheetViews>
    <sheetView zoomScale="80" zoomScaleNormal="80" workbookViewId="0">
      <selection activeCell="B33" sqref="B33"/>
    </sheetView>
  </sheetViews>
  <sheetFormatPr defaultRowHeight="13.5"/>
  <cols>
    <col min="1" max="1" width="9" style="21"/>
    <col min="2" max="2" width="47.25" style="21" customWidth="1"/>
  </cols>
  <sheetData>
    <row r="2" spans="1:4" ht="18" customHeight="1">
      <c r="A2" s="21" t="s">
        <v>376</v>
      </c>
    </row>
    <row r="3" spans="1:4" ht="18" customHeight="1"/>
    <row r="4" spans="1:4" s="21" customFormat="1" ht="18" customHeight="1">
      <c r="A4" s="106"/>
      <c r="B4" s="106"/>
      <c r="C4" s="107" t="s">
        <v>5</v>
      </c>
      <c r="D4" s="108" t="s">
        <v>572</v>
      </c>
    </row>
    <row r="5" spans="1:4" ht="18" customHeight="1">
      <c r="A5" s="21" t="s">
        <v>378</v>
      </c>
      <c r="C5" s="6"/>
    </row>
    <row r="6" spans="1:4" ht="18" customHeight="1">
      <c r="B6" s="21" t="s">
        <v>379</v>
      </c>
      <c r="C6" s="6">
        <v>0</v>
      </c>
      <c r="D6" s="9">
        <v>0</v>
      </c>
    </row>
    <row r="7" spans="1:4" ht="18" customHeight="1">
      <c r="B7" s="21" t="s">
        <v>380</v>
      </c>
      <c r="C7" s="6">
        <v>92</v>
      </c>
      <c r="D7" s="9">
        <v>82.142857142857096</v>
      </c>
    </row>
    <row r="8" spans="1:4" ht="18" customHeight="1">
      <c r="B8" s="21" t="s">
        <v>381</v>
      </c>
      <c r="C8" s="6">
        <v>1</v>
      </c>
      <c r="D8" s="9">
        <v>0.89285714285714302</v>
      </c>
    </row>
    <row r="9" spans="1:4" ht="18" customHeight="1">
      <c r="B9" s="21" t="s">
        <v>382</v>
      </c>
      <c r="C9" s="6">
        <v>5</v>
      </c>
      <c r="D9" s="9">
        <v>4.46428571428571</v>
      </c>
    </row>
    <row r="10" spans="1:4" ht="18" customHeight="1">
      <c r="B10" s="21" t="s">
        <v>383</v>
      </c>
      <c r="C10" s="6">
        <v>0</v>
      </c>
      <c r="D10" s="9">
        <v>0</v>
      </c>
    </row>
    <row r="11" spans="1:4" ht="18" customHeight="1">
      <c r="B11" s="21" t="s">
        <v>384</v>
      </c>
      <c r="C11" s="6">
        <v>1</v>
      </c>
      <c r="D11" s="9">
        <v>0.89285714285714302</v>
      </c>
    </row>
    <row r="12" spans="1:4" ht="18" customHeight="1">
      <c r="B12" s="21" t="s">
        <v>385</v>
      </c>
      <c r="C12" s="6">
        <v>0</v>
      </c>
      <c r="D12" s="9">
        <v>0</v>
      </c>
    </row>
    <row r="13" spans="1:4" ht="18" customHeight="1">
      <c r="B13" s="21" t="s">
        <v>386</v>
      </c>
      <c r="C13" s="6">
        <v>0</v>
      </c>
      <c r="D13" s="9">
        <v>0</v>
      </c>
    </row>
    <row r="14" spans="1:4" ht="18" customHeight="1">
      <c r="B14" s="21" t="s">
        <v>387</v>
      </c>
      <c r="C14" s="6">
        <v>0</v>
      </c>
      <c r="D14" s="9">
        <v>0</v>
      </c>
    </row>
    <row r="15" spans="1:4" ht="18" customHeight="1">
      <c r="B15" s="21" t="s">
        <v>388</v>
      </c>
      <c r="C15" s="6">
        <v>0</v>
      </c>
      <c r="D15" s="9">
        <v>0</v>
      </c>
    </row>
    <row r="16" spans="1:4" ht="18" customHeight="1">
      <c r="B16" s="21" t="s">
        <v>19</v>
      </c>
      <c r="C16" s="6">
        <v>0</v>
      </c>
      <c r="D16" s="9">
        <v>0</v>
      </c>
    </row>
    <row r="17" spans="1:4" ht="18" customHeight="1">
      <c r="C17" s="6"/>
      <c r="D17" s="9"/>
    </row>
    <row r="18" spans="1:4" ht="18" customHeight="1">
      <c r="A18" s="21" t="s">
        <v>389</v>
      </c>
      <c r="C18" s="6"/>
      <c r="D18" s="9"/>
    </row>
    <row r="19" spans="1:4" ht="18" customHeight="1">
      <c r="B19" s="21" t="s">
        <v>390</v>
      </c>
      <c r="C19" s="6">
        <v>0</v>
      </c>
      <c r="D19" s="9">
        <v>0</v>
      </c>
    </row>
    <row r="20" spans="1:4" ht="18" customHeight="1">
      <c r="B20" s="21" t="s">
        <v>391</v>
      </c>
      <c r="C20" s="6">
        <v>0</v>
      </c>
      <c r="D20" s="9">
        <v>0</v>
      </c>
    </row>
    <row r="21" spans="1:4" ht="18" customHeight="1">
      <c r="B21" s="21" t="s">
        <v>392</v>
      </c>
      <c r="C21" s="6">
        <v>0</v>
      </c>
      <c r="D21" s="9">
        <v>0</v>
      </c>
    </row>
    <row r="22" spans="1:4" ht="18" customHeight="1">
      <c r="B22" s="21" t="s">
        <v>393</v>
      </c>
      <c r="C22" s="6">
        <v>0</v>
      </c>
      <c r="D22" s="9">
        <v>0</v>
      </c>
    </row>
    <row r="23" spans="1:4" ht="18" customHeight="1">
      <c r="B23" s="21" t="s">
        <v>394</v>
      </c>
      <c r="C23" s="6">
        <v>0</v>
      </c>
      <c r="D23" s="9">
        <v>0</v>
      </c>
    </row>
    <row r="24" spans="1:4" ht="18" customHeight="1">
      <c r="B24" s="21" t="s">
        <v>395</v>
      </c>
      <c r="C24" s="6">
        <v>0</v>
      </c>
      <c r="D24" s="9">
        <v>0</v>
      </c>
    </row>
    <row r="25" spans="1:4" ht="18" customHeight="1">
      <c r="B25" s="21" t="s">
        <v>19</v>
      </c>
      <c r="C25" s="6">
        <v>0</v>
      </c>
      <c r="D25" s="9">
        <v>0</v>
      </c>
    </row>
    <row r="26" spans="1:4" ht="18" customHeight="1">
      <c r="C26" s="6"/>
      <c r="D26" s="9"/>
    </row>
    <row r="27" spans="1:4" ht="18" customHeight="1">
      <c r="A27" s="21" t="s">
        <v>396</v>
      </c>
      <c r="C27" s="6"/>
      <c r="D27" s="9"/>
    </row>
    <row r="28" spans="1:4" ht="35.1" customHeight="1">
      <c r="B28" s="135" t="s">
        <v>397</v>
      </c>
      <c r="C28" s="6">
        <v>0</v>
      </c>
      <c r="D28" s="9">
        <v>0</v>
      </c>
    </row>
    <row r="29" spans="1:4" ht="30" customHeight="1">
      <c r="B29" s="135" t="s">
        <v>398</v>
      </c>
      <c r="C29" s="6">
        <v>0</v>
      </c>
      <c r="D29" s="9">
        <v>0</v>
      </c>
    </row>
    <row r="30" spans="1:4" ht="30" customHeight="1">
      <c r="B30" s="135" t="s">
        <v>399</v>
      </c>
      <c r="C30" s="6">
        <v>0</v>
      </c>
      <c r="D30" s="9">
        <v>0</v>
      </c>
    </row>
    <row r="31" spans="1:4" ht="30" customHeight="1">
      <c r="B31" s="135" t="s">
        <v>400</v>
      </c>
      <c r="C31" s="6">
        <v>0</v>
      </c>
      <c r="D31" s="9">
        <v>0</v>
      </c>
    </row>
    <row r="32" spans="1:4" ht="35.1" customHeight="1">
      <c r="B32" s="135" t="s">
        <v>401</v>
      </c>
      <c r="C32" s="6">
        <v>0</v>
      </c>
      <c r="D32" s="9">
        <v>0</v>
      </c>
    </row>
    <row r="33" spans="1:4" ht="30" customHeight="1">
      <c r="B33" s="135" t="s">
        <v>402</v>
      </c>
      <c r="C33" s="6">
        <v>0</v>
      </c>
      <c r="D33" s="9">
        <v>0</v>
      </c>
    </row>
    <row r="34" spans="1:4" ht="30" customHeight="1">
      <c r="B34" s="135" t="s">
        <v>19</v>
      </c>
      <c r="C34" s="6">
        <v>0</v>
      </c>
      <c r="D34" s="9">
        <v>0</v>
      </c>
    </row>
    <row r="35" spans="1:4" ht="18" customHeight="1">
      <c r="C35" s="6"/>
      <c r="D35" s="9"/>
    </row>
    <row r="36" spans="1:4" ht="18" customHeight="1">
      <c r="A36" s="21" t="s">
        <v>12</v>
      </c>
      <c r="C36" s="6">
        <v>20</v>
      </c>
      <c r="D36" s="9">
        <v>17.8571428571429</v>
      </c>
    </row>
    <row r="37" spans="1:4" ht="18" customHeight="1" thickBot="1">
      <c r="A37" s="132" t="s">
        <v>0</v>
      </c>
      <c r="B37" s="132"/>
      <c r="C37" s="14">
        <v>119</v>
      </c>
      <c r="D37" s="15">
        <v>106.25</v>
      </c>
    </row>
    <row r="38" spans="1:4" ht="18" customHeight="1" thickTop="1">
      <c r="A38" s="133" t="s">
        <v>20</v>
      </c>
      <c r="B38" s="133"/>
      <c r="C38" s="16">
        <v>112</v>
      </c>
      <c r="D38" s="94"/>
    </row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単純集計（本人）/４．本人について&amp;"-,標準"&amp;11
</oddHeader>
    <oddFooter>&amp;C&amp;"HG丸ｺﾞｼｯｸM-PRO,標準"&amp;10&amp;P / &amp;N ページ　(問4-1～4)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2:C301"/>
  <sheetViews>
    <sheetView zoomScale="80" zoomScaleNormal="80" workbookViewId="0">
      <selection activeCell="B33" sqref="B33"/>
    </sheetView>
  </sheetViews>
  <sheetFormatPr defaultRowHeight="13.5"/>
  <cols>
    <col min="1" max="1" width="29.25" style="21" customWidth="1"/>
  </cols>
  <sheetData>
    <row r="2" spans="1:3" ht="18" customHeight="1">
      <c r="A2" s="21" t="s">
        <v>484</v>
      </c>
    </row>
    <row r="3" spans="1:3" ht="18" customHeight="1"/>
    <row r="4" spans="1:3" s="21" customFormat="1" ht="18" customHeight="1">
      <c r="A4" s="106"/>
      <c r="B4" s="107" t="s">
        <v>5</v>
      </c>
      <c r="C4" s="108" t="s">
        <v>4</v>
      </c>
    </row>
    <row r="5" spans="1:3" ht="18" customHeight="1">
      <c r="A5" s="21" t="s">
        <v>420</v>
      </c>
      <c r="B5" s="8">
        <v>10</v>
      </c>
      <c r="C5" s="9">
        <v>8.9285714285714306</v>
      </c>
    </row>
    <row r="6" spans="1:3" ht="18" customHeight="1">
      <c r="A6" s="21" t="s">
        <v>432</v>
      </c>
      <c r="B6" s="8">
        <v>1</v>
      </c>
      <c r="C6" s="9">
        <v>0.89285714285714302</v>
      </c>
    </row>
    <row r="7" spans="1:3" ht="18" customHeight="1">
      <c r="A7" s="21" t="s">
        <v>441</v>
      </c>
      <c r="B7" s="8">
        <v>1</v>
      </c>
      <c r="C7" s="9">
        <v>0.89285714285714302</v>
      </c>
    </row>
    <row r="8" spans="1:3" ht="18" customHeight="1">
      <c r="A8" s="21" t="s">
        <v>448</v>
      </c>
      <c r="B8" s="8">
        <v>0</v>
      </c>
      <c r="C8" s="9">
        <v>0</v>
      </c>
    </row>
    <row r="9" spans="1:3" ht="18" customHeight="1">
      <c r="A9" s="21" t="s">
        <v>456</v>
      </c>
      <c r="B9" s="8">
        <v>0</v>
      </c>
      <c r="C9" s="9">
        <v>0</v>
      </c>
    </row>
    <row r="10" spans="1:3" ht="18" customHeight="1">
      <c r="A10" s="21" t="s">
        <v>461</v>
      </c>
      <c r="B10" s="8">
        <v>0</v>
      </c>
      <c r="C10" s="9">
        <v>0</v>
      </c>
    </row>
    <row r="11" spans="1:3" ht="18" customHeight="1">
      <c r="A11" s="21" t="s">
        <v>410</v>
      </c>
      <c r="B11" s="8">
        <v>29</v>
      </c>
      <c r="C11" s="9">
        <v>25.8928571428571</v>
      </c>
    </row>
    <row r="12" spans="1:3" ht="18" customHeight="1">
      <c r="A12" s="21" t="s">
        <v>411</v>
      </c>
      <c r="B12" s="8">
        <v>11</v>
      </c>
      <c r="C12" s="9">
        <v>9.8214285714285694</v>
      </c>
    </row>
    <row r="13" spans="1:3" ht="18" customHeight="1">
      <c r="A13" s="21" t="s">
        <v>243</v>
      </c>
      <c r="B13" s="8">
        <v>19</v>
      </c>
      <c r="C13" s="9">
        <v>16.964285714285701</v>
      </c>
    </row>
    <row r="14" spans="1:3" ht="18" customHeight="1">
      <c r="A14" s="21" t="s">
        <v>12</v>
      </c>
      <c r="B14" s="8">
        <v>41</v>
      </c>
      <c r="C14" s="9">
        <v>36.607142857142897</v>
      </c>
    </row>
    <row r="15" spans="1:3" ht="18" customHeight="1">
      <c r="A15" s="106" t="s">
        <v>0</v>
      </c>
      <c r="B15" s="3">
        <v>112</v>
      </c>
      <c r="C15" s="12">
        <v>100</v>
      </c>
    </row>
    <row r="16" spans="1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単純集計（本人）/４．本人について&amp;"-,標準"&amp;11
</oddHeader>
    <oddFooter>&amp;C&amp;"HG丸ｺﾞｼｯｸM-PRO,標準"&amp;10&amp;P / &amp;N ページ　(問4-1～4)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B2:S301"/>
  <sheetViews>
    <sheetView zoomScale="80" zoomScaleNormal="80" workbookViewId="0">
      <selection activeCell="B33" sqref="B33"/>
    </sheetView>
  </sheetViews>
  <sheetFormatPr defaultRowHeight="13.5"/>
  <cols>
    <col min="2" max="2" width="24.25" style="21" customWidth="1"/>
    <col min="6" max="6" width="6.625" customWidth="1"/>
    <col min="7" max="7" width="12.625" style="21" customWidth="1"/>
    <col min="10" max="10" width="6.625" customWidth="1"/>
    <col min="11" max="11" width="12.625" customWidth="1"/>
    <col min="14" max="14" width="6.625" customWidth="1"/>
    <col min="16" max="16" width="32.5" style="21" customWidth="1"/>
  </cols>
  <sheetData>
    <row r="2" spans="2:19" ht="18" customHeight="1">
      <c r="B2" s="122" t="s">
        <v>453</v>
      </c>
      <c r="G2" s="21" t="s">
        <v>481</v>
      </c>
      <c r="P2" s="21" t="s">
        <v>483</v>
      </c>
    </row>
    <row r="3" spans="2:19" ht="18" customHeight="1"/>
    <row r="4" spans="2:19" ht="18" customHeight="1">
      <c r="B4" s="21" t="s">
        <v>482</v>
      </c>
      <c r="F4" s="21"/>
      <c r="G4" s="106"/>
      <c r="H4" s="107" t="s">
        <v>5</v>
      </c>
      <c r="I4" s="108" t="s">
        <v>4</v>
      </c>
      <c r="J4" s="118"/>
      <c r="K4" s="106"/>
      <c r="L4" s="107" t="s">
        <v>5</v>
      </c>
      <c r="M4" s="108" t="s">
        <v>4</v>
      </c>
      <c r="N4" s="21"/>
      <c r="O4" s="21"/>
      <c r="P4" s="106"/>
      <c r="Q4" s="107" t="s">
        <v>5</v>
      </c>
      <c r="R4" s="108" t="s">
        <v>4</v>
      </c>
      <c r="S4" s="21"/>
    </row>
    <row r="5" spans="2:19" ht="18" customHeight="1">
      <c r="G5" s="151" t="s">
        <v>274</v>
      </c>
      <c r="H5" s="6">
        <v>10</v>
      </c>
      <c r="I5" s="9">
        <v>8.9285714285714306</v>
      </c>
      <c r="J5" s="9"/>
      <c r="K5" s="151" t="s">
        <v>308</v>
      </c>
      <c r="L5" s="97">
        <v>0</v>
      </c>
      <c r="M5" s="9">
        <v>0</v>
      </c>
      <c r="P5" s="21" t="s">
        <v>275</v>
      </c>
      <c r="Q5" s="8">
        <v>79</v>
      </c>
      <c r="R5" s="9">
        <v>70.535714285714306</v>
      </c>
    </row>
    <row r="6" spans="2:19" s="21" customFormat="1" ht="18" customHeight="1">
      <c r="B6" s="106"/>
      <c r="C6" s="107" t="s">
        <v>5</v>
      </c>
      <c r="D6" s="108" t="s">
        <v>4</v>
      </c>
      <c r="E6" s="118"/>
      <c r="F6"/>
      <c r="G6" s="151" t="s">
        <v>276</v>
      </c>
      <c r="H6" s="6">
        <v>10</v>
      </c>
      <c r="I6" s="9">
        <v>8.9285714285714306</v>
      </c>
      <c r="J6" s="9"/>
      <c r="K6" s="151" t="s">
        <v>309</v>
      </c>
      <c r="L6" s="97">
        <v>0</v>
      </c>
      <c r="M6" s="9">
        <v>0</v>
      </c>
      <c r="N6"/>
      <c r="O6"/>
      <c r="P6" s="21" t="s">
        <v>277</v>
      </c>
      <c r="Q6" s="8">
        <v>14</v>
      </c>
      <c r="R6" s="9">
        <v>12.5</v>
      </c>
      <c r="S6"/>
    </row>
    <row r="7" spans="2:19" ht="18" customHeight="1">
      <c r="B7" s="21" t="s">
        <v>414</v>
      </c>
      <c r="C7" s="8">
        <v>8</v>
      </c>
      <c r="D7" s="9">
        <v>7.1428571428571397</v>
      </c>
      <c r="E7" s="9"/>
      <c r="G7" s="151" t="s">
        <v>278</v>
      </c>
      <c r="H7" s="6">
        <v>0</v>
      </c>
      <c r="I7" s="9">
        <v>0</v>
      </c>
      <c r="J7" s="9"/>
      <c r="K7" s="151" t="s">
        <v>310</v>
      </c>
      <c r="L7" s="97">
        <v>23</v>
      </c>
      <c r="M7" s="9">
        <v>20.535714285714299</v>
      </c>
      <c r="P7" s="21" t="s">
        <v>279</v>
      </c>
      <c r="Q7" s="8">
        <v>9</v>
      </c>
      <c r="R7" s="9">
        <v>8.03571428571429</v>
      </c>
    </row>
    <row r="8" spans="2:19" ht="18" customHeight="1">
      <c r="B8" s="21" t="s">
        <v>419</v>
      </c>
      <c r="C8" s="8">
        <v>20</v>
      </c>
      <c r="D8" s="9">
        <v>17.8571428571429</v>
      </c>
      <c r="E8" s="9"/>
      <c r="G8" s="151" t="s">
        <v>280</v>
      </c>
      <c r="H8" s="6">
        <v>0</v>
      </c>
      <c r="I8" s="9">
        <v>0</v>
      </c>
      <c r="J8" s="9"/>
      <c r="K8" s="151" t="s">
        <v>311</v>
      </c>
      <c r="L8" s="97">
        <v>0</v>
      </c>
      <c r="M8" s="9">
        <v>0</v>
      </c>
      <c r="P8" s="21" t="s">
        <v>281</v>
      </c>
      <c r="Q8" s="8">
        <v>1</v>
      </c>
      <c r="R8" s="9">
        <v>0.89285714285714302</v>
      </c>
    </row>
    <row r="9" spans="2:19" ht="18" customHeight="1">
      <c r="B9" s="21" t="s">
        <v>431</v>
      </c>
      <c r="C9" s="8">
        <v>22</v>
      </c>
      <c r="D9" s="9">
        <v>19.6428571428571</v>
      </c>
      <c r="E9" s="9"/>
      <c r="G9" s="151" t="s">
        <v>282</v>
      </c>
      <c r="H9" s="6">
        <v>0</v>
      </c>
      <c r="I9" s="9">
        <v>0</v>
      </c>
      <c r="J9" s="9"/>
      <c r="K9" s="151" t="s">
        <v>312</v>
      </c>
      <c r="L9" s="97">
        <v>0</v>
      </c>
      <c r="M9" s="9">
        <v>0</v>
      </c>
      <c r="P9" s="21" t="s">
        <v>283</v>
      </c>
      <c r="Q9" s="8">
        <v>2</v>
      </c>
      <c r="R9" s="9">
        <v>1.78571428571429</v>
      </c>
    </row>
    <row r="10" spans="2:19" ht="18" customHeight="1">
      <c r="B10" s="21" t="s">
        <v>440</v>
      </c>
      <c r="C10" s="8">
        <v>31</v>
      </c>
      <c r="D10" s="9">
        <v>27.678571428571399</v>
      </c>
      <c r="E10" s="9"/>
      <c r="G10" s="151" t="s">
        <v>284</v>
      </c>
      <c r="H10" s="6">
        <v>0</v>
      </c>
      <c r="I10" s="9">
        <v>0</v>
      </c>
      <c r="J10" s="9"/>
      <c r="K10" s="151" t="s">
        <v>314</v>
      </c>
      <c r="L10" s="97">
        <v>0</v>
      </c>
      <c r="M10" s="9">
        <v>0</v>
      </c>
      <c r="P10" s="21" t="s">
        <v>285</v>
      </c>
      <c r="Q10" s="8">
        <v>5</v>
      </c>
      <c r="R10" s="9">
        <v>4.46428571428571</v>
      </c>
    </row>
    <row r="11" spans="2:19" ht="18" customHeight="1">
      <c r="B11" s="21" t="s">
        <v>447</v>
      </c>
      <c r="C11" s="8">
        <v>22</v>
      </c>
      <c r="D11" s="9">
        <v>19.6428571428571</v>
      </c>
      <c r="E11" s="9"/>
      <c r="G11" s="151" t="s">
        <v>286</v>
      </c>
      <c r="H11" s="6">
        <v>12</v>
      </c>
      <c r="I11" s="9">
        <v>10.714285714285699</v>
      </c>
      <c r="J11" s="9"/>
      <c r="K11" s="151" t="s">
        <v>315</v>
      </c>
      <c r="L11" s="97">
        <v>0</v>
      </c>
      <c r="M11" s="9">
        <v>0</v>
      </c>
      <c r="P11" s="21" t="s">
        <v>287</v>
      </c>
      <c r="Q11" s="8">
        <v>0</v>
      </c>
      <c r="R11" s="9">
        <v>0</v>
      </c>
    </row>
    <row r="12" spans="2:19" ht="18" customHeight="1">
      <c r="B12" s="21" t="s">
        <v>454</v>
      </c>
      <c r="C12" s="8">
        <v>5</v>
      </c>
      <c r="D12" s="9">
        <v>4.46428571428571</v>
      </c>
      <c r="E12" s="9"/>
      <c r="G12" s="151" t="s">
        <v>288</v>
      </c>
      <c r="H12" s="6">
        <v>0</v>
      </c>
      <c r="I12" s="9">
        <v>0</v>
      </c>
      <c r="J12" s="9"/>
      <c r="K12" s="151" t="s">
        <v>316</v>
      </c>
      <c r="L12" s="97">
        <v>0</v>
      </c>
      <c r="M12" s="9">
        <v>0</v>
      </c>
      <c r="P12" s="21" t="s">
        <v>682</v>
      </c>
      <c r="Q12" s="8">
        <v>0</v>
      </c>
      <c r="R12" s="9">
        <v>0</v>
      </c>
    </row>
    <row r="13" spans="2:19" ht="18" customHeight="1">
      <c r="B13" s="21" t="s">
        <v>460</v>
      </c>
      <c r="C13" s="8">
        <v>2</v>
      </c>
      <c r="D13" s="9">
        <v>1.78571428571429</v>
      </c>
      <c r="E13" s="9"/>
      <c r="G13" s="151" t="s">
        <v>289</v>
      </c>
      <c r="H13" s="6">
        <v>0</v>
      </c>
      <c r="I13" s="9">
        <v>0</v>
      </c>
      <c r="J13" s="9"/>
      <c r="K13" s="151" t="s">
        <v>317</v>
      </c>
      <c r="L13" s="97">
        <v>0</v>
      </c>
      <c r="M13" s="9">
        <v>0</v>
      </c>
      <c r="P13" s="21" t="s">
        <v>290</v>
      </c>
      <c r="Q13" s="6">
        <v>1</v>
      </c>
      <c r="R13" s="9">
        <v>0.89285714285714302</v>
      </c>
    </row>
    <row r="14" spans="2:19" ht="18" customHeight="1">
      <c r="B14" s="21" t="s">
        <v>464</v>
      </c>
      <c r="C14" s="8">
        <v>0</v>
      </c>
      <c r="D14" s="9">
        <v>0</v>
      </c>
      <c r="E14" s="9"/>
      <c r="G14" s="151" t="s">
        <v>291</v>
      </c>
      <c r="H14" s="6">
        <v>0</v>
      </c>
      <c r="I14" s="9">
        <v>0</v>
      </c>
      <c r="J14" s="9"/>
      <c r="K14" s="151" t="s">
        <v>318</v>
      </c>
      <c r="L14" s="97">
        <v>10</v>
      </c>
      <c r="M14" s="9">
        <v>8.9285714285714306</v>
      </c>
      <c r="P14" s="21" t="s">
        <v>19</v>
      </c>
      <c r="Q14" s="6">
        <v>2</v>
      </c>
      <c r="R14" s="9">
        <v>1.78571428571429</v>
      </c>
    </row>
    <row r="15" spans="2:19" ht="18" customHeight="1" thickBot="1">
      <c r="B15" s="21" t="s">
        <v>12</v>
      </c>
      <c r="C15" s="8">
        <v>2</v>
      </c>
      <c r="D15" s="9">
        <v>1.78571428571429</v>
      </c>
      <c r="E15" s="9"/>
      <c r="G15" s="151" t="s">
        <v>292</v>
      </c>
      <c r="H15" s="6">
        <v>0</v>
      </c>
      <c r="I15" s="9">
        <v>0</v>
      </c>
      <c r="J15" s="9"/>
      <c r="K15" s="151" t="s">
        <v>320</v>
      </c>
      <c r="L15" s="97">
        <v>0</v>
      </c>
      <c r="M15" s="9">
        <v>0</v>
      </c>
      <c r="P15" s="129" t="s">
        <v>0</v>
      </c>
      <c r="Q15" s="67">
        <v>113</v>
      </c>
      <c r="R15" s="96">
        <v>100.892857142857</v>
      </c>
    </row>
    <row r="16" spans="2:19" ht="18" customHeight="1" thickTop="1">
      <c r="B16" s="106" t="s">
        <v>0</v>
      </c>
      <c r="C16" s="3">
        <v>112</v>
      </c>
      <c r="D16" s="12">
        <v>100</v>
      </c>
      <c r="E16" s="13"/>
      <c r="G16" s="151" t="s">
        <v>293</v>
      </c>
      <c r="H16" s="6">
        <v>8</v>
      </c>
      <c r="I16" s="9">
        <v>7.1428571428571397</v>
      </c>
      <c r="J16" s="9"/>
      <c r="K16" s="151" t="s">
        <v>321</v>
      </c>
      <c r="L16" s="97">
        <v>0</v>
      </c>
      <c r="M16" s="9">
        <v>0</v>
      </c>
      <c r="P16" s="133" t="s">
        <v>20</v>
      </c>
      <c r="Q16" s="86">
        <v>112</v>
      </c>
      <c r="R16" s="94"/>
    </row>
    <row r="17" spans="2:18" ht="18" customHeight="1">
      <c r="G17" s="151" t="s">
        <v>294</v>
      </c>
      <c r="H17" s="6">
        <v>0</v>
      </c>
      <c r="I17" s="9">
        <v>0</v>
      </c>
      <c r="J17" s="9"/>
      <c r="K17" s="151" t="s">
        <v>322</v>
      </c>
      <c r="L17" s="99">
        <v>0</v>
      </c>
      <c r="M17" s="9">
        <v>0</v>
      </c>
    </row>
    <row r="18" spans="2:18" ht="18" customHeight="1">
      <c r="B18" s="106"/>
      <c r="C18" s="126" t="s">
        <v>163</v>
      </c>
      <c r="G18" s="151" t="s">
        <v>295</v>
      </c>
      <c r="H18" s="6">
        <v>0</v>
      </c>
      <c r="I18" s="9">
        <v>0</v>
      </c>
      <c r="J18" s="9"/>
      <c r="K18" s="151" t="s">
        <v>323</v>
      </c>
      <c r="L18" s="99">
        <v>0</v>
      </c>
      <c r="M18" s="9">
        <v>0</v>
      </c>
      <c r="P18" s="21" t="s">
        <v>297</v>
      </c>
    </row>
    <row r="19" spans="2:18" ht="18" customHeight="1">
      <c r="B19" s="21" t="s">
        <v>61</v>
      </c>
      <c r="C19" s="29">
        <v>2.56</v>
      </c>
      <c r="G19" s="151" t="s">
        <v>296</v>
      </c>
      <c r="H19" s="6">
        <v>0</v>
      </c>
      <c r="I19" s="9">
        <v>0</v>
      </c>
      <c r="J19" s="9"/>
      <c r="K19" s="151" t="s">
        <v>324</v>
      </c>
      <c r="L19" s="99">
        <v>0</v>
      </c>
      <c r="M19" s="9">
        <v>0</v>
      </c>
      <c r="P19" s="21" t="s">
        <v>300</v>
      </c>
    </row>
    <row r="20" spans="2:18" ht="18" customHeight="1">
      <c r="B20" s="21" t="s">
        <v>62</v>
      </c>
      <c r="C20" s="29">
        <v>1.39</v>
      </c>
      <c r="G20" s="151" t="s">
        <v>298</v>
      </c>
      <c r="H20" s="6">
        <v>7</v>
      </c>
      <c r="I20" s="9">
        <v>6.25</v>
      </c>
      <c r="J20" s="9"/>
      <c r="K20" s="151" t="s">
        <v>325</v>
      </c>
      <c r="L20" s="6">
        <v>7</v>
      </c>
      <c r="M20" s="9">
        <v>6.25</v>
      </c>
      <c r="P20" s="106"/>
      <c r="Q20" s="107" t="s">
        <v>5</v>
      </c>
      <c r="R20" s="108" t="s">
        <v>572</v>
      </c>
    </row>
    <row r="21" spans="2:18" ht="18" customHeight="1">
      <c r="B21" s="21" t="s">
        <v>180</v>
      </c>
      <c r="C21" s="29">
        <v>2.76</v>
      </c>
      <c r="G21" s="151" t="s">
        <v>299</v>
      </c>
      <c r="H21" s="6">
        <v>10</v>
      </c>
      <c r="I21" s="9">
        <v>8.9285714285714306</v>
      </c>
      <c r="J21" s="9"/>
      <c r="K21" s="151" t="s">
        <v>326</v>
      </c>
      <c r="L21" s="99">
        <v>0</v>
      </c>
      <c r="M21" s="9">
        <v>0</v>
      </c>
      <c r="P21" s="21" t="s">
        <v>455</v>
      </c>
      <c r="Q21" s="28">
        <v>13</v>
      </c>
      <c r="R21" s="9">
        <v>16.455696202531598</v>
      </c>
    </row>
    <row r="22" spans="2:18" ht="18" customHeight="1">
      <c r="B22" s="124" t="s">
        <v>181</v>
      </c>
      <c r="C22" s="30">
        <v>1.24</v>
      </c>
      <c r="G22" s="151" t="s">
        <v>301</v>
      </c>
      <c r="H22" s="6">
        <v>0</v>
      </c>
      <c r="I22" s="9">
        <v>0</v>
      </c>
      <c r="J22" s="9"/>
      <c r="K22" s="151" t="s">
        <v>327</v>
      </c>
      <c r="L22" s="99">
        <v>0</v>
      </c>
      <c r="M22" s="9">
        <v>0</v>
      </c>
      <c r="P22" s="21" t="s">
        <v>683</v>
      </c>
      <c r="Q22" s="28">
        <v>16</v>
      </c>
      <c r="R22" s="9">
        <v>20.253164556961998</v>
      </c>
    </row>
    <row r="23" spans="2:18" ht="18" customHeight="1">
      <c r="G23" s="151" t="s">
        <v>302</v>
      </c>
      <c r="H23" s="6">
        <v>0</v>
      </c>
      <c r="I23" s="9">
        <v>0</v>
      </c>
      <c r="J23" s="9"/>
      <c r="K23" s="151" t="s">
        <v>328</v>
      </c>
      <c r="L23" s="6">
        <v>5</v>
      </c>
      <c r="M23" s="9">
        <v>4.46428571428571</v>
      </c>
      <c r="O23" s="98"/>
      <c r="P23" s="21" t="s">
        <v>684</v>
      </c>
      <c r="Q23" s="28">
        <v>11</v>
      </c>
      <c r="R23" s="9">
        <v>13.924050632911401</v>
      </c>
    </row>
    <row r="24" spans="2:18" ht="18" customHeight="1">
      <c r="G24" s="151" t="s">
        <v>303</v>
      </c>
      <c r="H24" s="6">
        <v>0</v>
      </c>
      <c r="I24" s="9">
        <v>0</v>
      </c>
      <c r="J24" s="9"/>
      <c r="K24" s="151" t="s">
        <v>329</v>
      </c>
      <c r="L24" s="99">
        <v>0</v>
      </c>
      <c r="M24" s="9">
        <v>0</v>
      </c>
      <c r="O24" s="98"/>
      <c r="P24" s="21" t="s">
        <v>685</v>
      </c>
      <c r="Q24" s="28">
        <v>8</v>
      </c>
      <c r="R24" s="9">
        <v>10.126582278480999</v>
      </c>
    </row>
    <row r="25" spans="2:18" ht="18" customHeight="1">
      <c r="G25" s="151" t="s">
        <v>304</v>
      </c>
      <c r="H25" s="97">
        <v>0</v>
      </c>
      <c r="I25" s="9">
        <v>0</v>
      </c>
      <c r="J25" s="9"/>
      <c r="K25" s="151" t="s">
        <v>330</v>
      </c>
      <c r="L25" s="99">
        <v>0</v>
      </c>
      <c r="M25" s="9">
        <v>0</v>
      </c>
      <c r="N25" s="98"/>
      <c r="O25" s="98"/>
      <c r="P25" s="21" t="s">
        <v>686</v>
      </c>
      <c r="Q25" s="28">
        <v>7</v>
      </c>
      <c r="R25" s="9">
        <v>8.8607594936708907</v>
      </c>
    </row>
    <row r="26" spans="2:18" ht="18" customHeight="1">
      <c r="G26" s="151" t="s">
        <v>305</v>
      </c>
      <c r="H26" s="97">
        <v>0</v>
      </c>
      <c r="I26" s="9">
        <v>0</v>
      </c>
      <c r="J26" s="9"/>
      <c r="K26" s="151" t="s">
        <v>331</v>
      </c>
      <c r="L26" s="99">
        <v>0</v>
      </c>
      <c r="M26" s="9">
        <v>0</v>
      </c>
      <c r="N26" s="98"/>
      <c r="O26" s="98"/>
      <c r="P26" s="21" t="s">
        <v>687</v>
      </c>
      <c r="Q26" s="28">
        <v>7</v>
      </c>
      <c r="R26" s="9">
        <v>8.8607594936708907</v>
      </c>
    </row>
    <row r="27" spans="2:18" ht="18" customHeight="1">
      <c r="G27" s="151" t="s">
        <v>306</v>
      </c>
      <c r="H27" s="97">
        <v>0</v>
      </c>
      <c r="I27" s="9">
        <v>0</v>
      </c>
      <c r="J27" s="9"/>
      <c r="K27" s="151" t="s">
        <v>332</v>
      </c>
      <c r="L27" s="99">
        <v>0</v>
      </c>
      <c r="M27" s="9">
        <v>0</v>
      </c>
      <c r="N27" s="98"/>
      <c r="O27" s="98"/>
      <c r="P27" s="21" t="s">
        <v>12</v>
      </c>
      <c r="Q27" s="28">
        <v>17</v>
      </c>
      <c r="R27" s="9">
        <v>21.518987341772199</v>
      </c>
    </row>
    <row r="28" spans="2:18" ht="18" customHeight="1">
      <c r="G28" s="151" t="s">
        <v>307</v>
      </c>
      <c r="H28" s="97">
        <v>9</v>
      </c>
      <c r="I28" s="9">
        <v>8.03571428571429</v>
      </c>
      <c r="J28" s="9"/>
      <c r="K28" s="152" t="s">
        <v>12</v>
      </c>
      <c r="L28" s="6">
        <v>1</v>
      </c>
      <c r="M28" s="9">
        <v>0.89285714285714302</v>
      </c>
      <c r="N28" s="98"/>
      <c r="O28" s="98"/>
      <c r="P28" s="106" t="s">
        <v>0</v>
      </c>
      <c r="Q28" s="3">
        <v>79</v>
      </c>
      <c r="R28" s="12">
        <v>100</v>
      </c>
    </row>
    <row r="29" spans="2:18" ht="18" customHeight="1">
      <c r="G29" s="129"/>
      <c r="H29" s="39"/>
      <c r="I29" s="39"/>
      <c r="J29" s="9"/>
      <c r="K29" s="153" t="s">
        <v>0</v>
      </c>
      <c r="L29" s="3">
        <v>112</v>
      </c>
      <c r="M29" s="12">
        <v>100</v>
      </c>
      <c r="N29" s="98"/>
      <c r="O29" s="98"/>
    </row>
    <row r="30" spans="2:18" ht="18" customHeight="1">
      <c r="J30" s="9"/>
      <c r="K30" s="9"/>
      <c r="L30" s="9"/>
      <c r="M30" s="9"/>
      <c r="N30" s="98"/>
      <c r="O30" s="98"/>
      <c r="P30" s="106"/>
      <c r="Q30" s="126" t="s">
        <v>313</v>
      </c>
    </row>
    <row r="31" spans="2:18" ht="18" customHeight="1">
      <c r="J31" s="9"/>
      <c r="K31" s="9"/>
      <c r="L31" s="9"/>
      <c r="M31" s="9"/>
      <c r="N31" s="98"/>
      <c r="O31" s="98"/>
      <c r="P31" s="21" t="s">
        <v>61</v>
      </c>
      <c r="Q31" s="29">
        <v>143.80000000000001</v>
      </c>
    </row>
    <row r="32" spans="2:18" ht="18" customHeight="1">
      <c r="J32" s="9"/>
      <c r="K32" s="9"/>
      <c r="L32" s="9"/>
      <c r="M32" s="9"/>
      <c r="N32" s="98"/>
      <c r="O32" s="98"/>
      <c r="P32" s="124" t="s">
        <v>62</v>
      </c>
      <c r="Q32" s="30">
        <v>145.1</v>
      </c>
    </row>
    <row r="33" spans="10:18" ht="18" customHeight="1">
      <c r="J33" s="9"/>
      <c r="K33" s="9"/>
      <c r="L33" s="9"/>
      <c r="M33" s="9"/>
      <c r="N33" s="98"/>
      <c r="O33" s="98"/>
    </row>
    <row r="34" spans="10:18" ht="18" customHeight="1">
      <c r="J34" s="9"/>
      <c r="K34" s="9"/>
      <c r="L34" s="9"/>
      <c r="M34" s="9"/>
      <c r="N34" s="98"/>
      <c r="O34" s="98"/>
      <c r="P34" s="21" t="s">
        <v>319</v>
      </c>
    </row>
    <row r="35" spans="10:18" ht="18" customHeight="1">
      <c r="J35" s="9"/>
      <c r="K35" s="9"/>
      <c r="L35" s="9"/>
      <c r="M35" s="9"/>
      <c r="N35" s="98"/>
      <c r="O35" s="98"/>
      <c r="P35" s="106"/>
      <c r="Q35" s="107" t="s">
        <v>5</v>
      </c>
      <c r="R35" s="108" t="s">
        <v>572</v>
      </c>
    </row>
    <row r="36" spans="10:18" ht="18" customHeight="1">
      <c r="J36" s="9"/>
      <c r="K36" s="9"/>
      <c r="L36" s="9"/>
      <c r="M36" s="9"/>
      <c r="N36" s="98"/>
      <c r="O36" s="98"/>
      <c r="P36" s="21" t="s">
        <v>455</v>
      </c>
      <c r="Q36" s="28">
        <v>2</v>
      </c>
      <c r="R36" s="9">
        <v>14.285714285714301</v>
      </c>
    </row>
    <row r="37" spans="10:18" ht="18" customHeight="1">
      <c r="J37" s="9"/>
      <c r="K37" s="9"/>
      <c r="L37" s="9"/>
      <c r="M37" s="9"/>
      <c r="N37" s="98"/>
      <c r="O37" s="98"/>
      <c r="P37" s="21" t="s">
        <v>688</v>
      </c>
      <c r="Q37" s="28">
        <v>3</v>
      </c>
      <c r="R37" s="9">
        <v>21.428571428571399</v>
      </c>
    </row>
    <row r="38" spans="10:18" ht="18" customHeight="1">
      <c r="J38" s="9"/>
      <c r="K38" s="9"/>
      <c r="L38" s="9"/>
      <c r="M38" s="9"/>
      <c r="N38" s="98"/>
      <c r="O38" s="98"/>
      <c r="P38" s="21" t="s">
        <v>689</v>
      </c>
      <c r="Q38" s="28">
        <v>5</v>
      </c>
      <c r="R38" s="9">
        <v>35.714285714285701</v>
      </c>
    </row>
    <row r="39" spans="10:18" ht="18" customHeight="1">
      <c r="J39" s="9"/>
      <c r="K39" s="9"/>
      <c r="L39" s="9"/>
      <c r="M39" s="9"/>
      <c r="N39" s="98"/>
      <c r="P39" s="21" t="s">
        <v>690</v>
      </c>
      <c r="Q39" s="28">
        <v>1</v>
      </c>
      <c r="R39" s="9">
        <v>7.1428571428571397</v>
      </c>
    </row>
    <row r="40" spans="10:18" ht="18" customHeight="1">
      <c r="J40" s="9"/>
      <c r="K40" s="9"/>
      <c r="L40" s="9"/>
      <c r="M40" s="9"/>
      <c r="N40" s="98"/>
      <c r="P40" s="21" t="s">
        <v>12</v>
      </c>
      <c r="Q40" s="28">
        <v>3</v>
      </c>
      <c r="R40" s="9">
        <v>21.428571428571399</v>
      </c>
    </row>
    <row r="41" spans="10:18" ht="18" customHeight="1">
      <c r="J41" s="9"/>
      <c r="K41" s="9"/>
      <c r="L41" s="9"/>
      <c r="M41" s="9"/>
      <c r="P41" s="106" t="s">
        <v>0</v>
      </c>
      <c r="Q41" s="3">
        <v>14</v>
      </c>
      <c r="R41" s="12">
        <v>100</v>
      </c>
    </row>
    <row r="42" spans="10:18" ht="18" customHeight="1">
      <c r="J42" s="9"/>
      <c r="K42" s="9"/>
      <c r="L42" s="9"/>
      <c r="M42" s="9"/>
    </row>
    <row r="43" spans="10:18" ht="18" customHeight="1">
      <c r="J43" s="9"/>
      <c r="K43" s="9"/>
      <c r="L43" s="9"/>
      <c r="M43" s="9"/>
      <c r="P43" s="106"/>
      <c r="Q43" s="126" t="s">
        <v>313</v>
      </c>
    </row>
    <row r="44" spans="10:18" ht="18" customHeight="1">
      <c r="J44" s="9"/>
      <c r="K44" s="9"/>
      <c r="L44" s="9"/>
      <c r="M44" s="9"/>
      <c r="P44" s="21" t="s">
        <v>61</v>
      </c>
      <c r="Q44" s="29">
        <v>71.599999999999994</v>
      </c>
    </row>
    <row r="45" spans="10:18" ht="18" customHeight="1">
      <c r="J45" s="9"/>
      <c r="K45" s="9"/>
      <c r="L45" s="9"/>
      <c r="M45" s="9"/>
      <c r="P45" s="124" t="s">
        <v>62</v>
      </c>
      <c r="Q45" s="30">
        <v>27.8</v>
      </c>
    </row>
    <row r="46" spans="10:18" ht="18" customHeight="1">
      <c r="J46" s="9"/>
      <c r="K46" s="9"/>
      <c r="L46" s="9"/>
      <c r="M46" s="9"/>
    </row>
    <row r="47" spans="10:18" ht="18" customHeight="1">
      <c r="J47" s="9"/>
      <c r="K47" s="9"/>
      <c r="L47" s="9"/>
      <c r="M47" s="9"/>
    </row>
    <row r="48" spans="10:18" ht="18" customHeight="1">
      <c r="J48" s="9"/>
      <c r="K48" s="9"/>
      <c r="L48" s="9"/>
      <c r="M48" s="9"/>
    </row>
    <row r="49" spans="10:13" ht="18" customHeight="1">
      <c r="J49" s="9"/>
      <c r="K49" s="9"/>
      <c r="L49" s="9"/>
      <c r="M49" s="9"/>
    </row>
    <row r="50" spans="10:13" ht="18" customHeight="1">
      <c r="J50" s="9"/>
      <c r="K50" s="9"/>
      <c r="L50" s="9"/>
      <c r="M50" s="9"/>
    </row>
    <row r="51" spans="10:13" ht="18" customHeight="1">
      <c r="J51" s="9"/>
      <c r="K51" s="9"/>
      <c r="L51" s="9"/>
      <c r="M51" s="9"/>
    </row>
    <row r="52" spans="10:13" ht="18" customHeight="1">
      <c r="J52" s="9"/>
      <c r="K52" s="9"/>
      <c r="L52" s="9"/>
      <c r="M52" s="9"/>
    </row>
    <row r="53" spans="10:13" ht="18" customHeight="1">
      <c r="J53" s="13"/>
      <c r="K53" s="13"/>
      <c r="L53" s="13"/>
      <c r="M53" s="13"/>
    </row>
    <row r="54" spans="10:13" ht="18" customHeight="1"/>
    <row r="55" spans="10:13" ht="18" customHeight="1"/>
    <row r="56" spans="10:13" ht="18" customHeight="1"/>
    <row r="57" spans="10:13" ht="18" customHeight="1"/>
    <row r="58" spans="10:13" ht="18" customHeight="1"/>
    <row r="59" spans="10:13" ht="18" customHeight="1"/>
    <row r="60" spans="10:13" ht="18" customHeight="1"/>
    <row r="61" spans="10:13" ht="18" customHeight="1"/>
    <row r="62" spans="10:13" ht="18" customHeight="1"/>
    <row r="63" spans="10:13" ht="18" customHeight="1"/>
    <row r="64" spans="10:13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1200" r:id="rId1"/>
  <headerFooter>
    <oddHeader xml:space="preserve">&amp;L&amp;"HG丸ｺﾞｼｯｸM-PRO,標準"&amp;10障害者の日常・経済活動調査
　ろう者編
　単純集計（本人）/５．本人の世帯について&amp;"-,標準"&amp;11
</oddHeader>
    <oddFooter>&amp;C&amp;"HG丸ｺﾞｼｯｸM-PRO,標準"&amp;10&amp;P / &amp;N ページ　(問5-1～3)</oddFooter>
  </headerFooter>
  <colBreaks count="2" manualBreakCount="2">
    <brk id="5" max="1048575" man="1"/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I293"/>
  <sheetViews>
    <sheetView zoomScale="80" zoomScaleNormal="80" workbookViewId="0">
      <selection activeCell="B33" sqref="B33"/>
    </sheetView>
  </sheetViews>
  <sheetFormatPr defaultRowHeight="13.5"/>
  <cols>
    <col min="1" max="1" width="22.625" style="21" customWidth="1"/>
    <col min="2" max="3" width="9" customWidth="1"/>
    <col min="4" max="4" width="6.625" customWidth="1"/>
    <col min="5" max="5" width="22.625" style="21" customWidth="1"/>
    <col min="6" max="7" width="9" customWidth="1"/>
  </cols>
  <sheetData>
    <row r="2" spans="1:8" ht="18" customHeight="1">
      <c r="A2" s="21" t="s">
        <v>477</v>
      </c>
    </row>
    <row r="3" spans="1:8" ht="18" customHeight="1"/>
    <row r="4" spans="1:8" ht="18" customHeight="1">
      <c r="A4" s="123">
        <v>39965</v>
      </c>
    </row>
    <row r="5" spans="1:8" ht="18" customHeight="1">
      <c r="A5" s="21" t="s">
        <v>162</v>
      </c>
    </row>
    <row r="6" spans="1:8" s="21" customFormat="1" ht="18" customHeight="1">
      <c r="A6" s="106" t="s">
        <v>64</v>
      </c>
      <c r="B6" s="107" t="s">
        <v>163</v>
      </c>
      <c r="C6" s="108" t="s">
        <v>4</v>
      </c>
      <c r="E6" s="106" t="s">
        <v>164</v>
      </c>
      <c r="F6" s="107" t="s">
        <v>163</v>
      </c>
      <c r="G6" s="108" t="s">
        <v>4</v>
      </c>
    </row>
    <row r="7" spans="1:8" ht="18" customHeight="1">
      <c r="A7" s="116">
        <v>0</v>
      </c>
      <c r="B7" s="6">
        <v>34</v>
      </c>
      <c r="C7" s="5">
        <v>30.3571428571429</v>
      </c>
      <c r="D7" s="76"/>
      <c r="E7" s="21" t="s">
        <v>413</v>
      </c>
      <c r="F7" s="6">
        <v>85</v>
      </c>
      <c r="G7" s="5">
        <v>75.892857142857096</v>
      </c>
      <c r="H7" s="76"/>
    </row>
    <row r="8" spans="1:8" ht="18" customHeight="1">
      <c r="A8" s="21" t="s">
        <v>542</v>
      </c>
      <c r="B8" s="6">
        <v>26</v>
      </c>
      <c r="C8" s="5">
        <v>23.214285714285701</v>
      </c>
      <c r="D8" s="76"/>
      <c r="E8" s="21" t="s">
        <v>564</v>
      </c>
      <c r="F8" s="6">
        <v>4</v>
      </c>
      <c r="G8" s="5">
        <v>3.5714285714285698</v>
      </c>
      <c r="H8" s="76"/>
    </row>
    <row r="9" spans="1:8" ht="18" customHeight="1">
      <c r="A9" s="21" t="s">
        <v>12</v>
      </c>
      <c r="B9" s="6">
        <v>52</v>
      </c>
      <c r="C9" s="5">
        <v>46.428571428571402</v>
      </c>
      <c r="D9" s="76"/>
      <c r="E9" s="21" t="s">
        <v>12</v>
      </c>
      <c r="F9" s="6">
        <v>23</v>
      </c>
      <c r="G9" s="5">
        <v>20.535714285714299</v>
      </c>
      <c r="H9" s="76"/>
    </row>
    <row r="10" spans="1:8" ht="18" customHeight="1">
      <c r="A10" s="106" t="s">
        <v>0</v>
      </c>
      <c r="B10" s="3">
        <v>112</v>
      </c>
      <c r="C10" s="2">
        <v>100</v>
      </c>
      <c r="D10" s="76"/>
      <c r="E10" s="106" t="s">
        <v>0</v>
      </c>
      <c r="F10" s="3">
        <v>112</v>
      </c>
      <c r="G10" s="2">
        <v>100</v>
      </c>
      <c r="H10" s="76"/>
    </row>
    <row r="11" spans="1:8" ht="18" customHeight="1">
      <c r="A11" s="45"/>
      <c r="B11" s="7"/>
      <c r="C11" s="77"/>
      <c r="D11" s="76"/>
      <c r="H11" s="76"/>
    </row>
    <row r="12" spans="1:8" s="21" customFormat="1" ht="18" customHeight="1">
      <c r="A12" s="106"/>
      <c r="B12" s="126" t="s">
        <v>64</v>
      </c>
      <c r="D12" s="125"/>
      <c r="E12" s="106"/>
      <c r="F12" s="126" t="s">
        <v>164</v>
      </c>
      <c r="H12" s="125"/>
    </row>
    <row r="13" spans="1:8" ht="18" customHeight="1">
      <c r="A13" s="21" t="s">
        <v>178</v>
      </c>
      <c r="B13" s="34">
        <v>10</v>
      </c>
      <c r="D13" s="76"/>
      <c r="E13" s="21" t="s">
        <v>178</v>
      </c>
      <c r="F13" s="78">
        <v>1374</v>
      </c>
      <c r="H13" s="76"/>
    </row>
    <row r="14" spans="1:8" ht="18" customHeight="1">
      <c r="A14" s="21" t="s">
        <v>179</v>
      </c>
      <c r="B14" s="34">
        <v>61.4</v>
      </c>
      <c r="D14" s="76"/>
      <c r="E14" s="21" t="s">
        <v>179</v>
      </c>
      <c r="F14" s="78">
        <v>12647</v>
      </c>
      <c r="H14" s="76"/>
    </row>
    <row r="15" spans="1:8" ht="18" customHeight="1">
      <c r="A15" s="21" t="s">
        <v>180</v>
      </c>
      <c r="B15" s="34">
        <v>23.1</v>
      </c>
      <c r="D15" s="76"/>
      <c r="E15" s="21" t="s">
        <v>180</v>
      </c>
      <c r="F15" s="78">
        <v>30575</v>
      </c>
      <c r="H15" s="76"/>
    </row>
    <row r="16" spans="1:8" ht="18" customHeight="1">
      <c r="A16" s="124" t="s">
        <v>181</v>
      </c>
      <c r="B16" s="35">
        <v>91.6</v>
      </c>
      <c r="D16" s="76"/>
      <c r="E16" s="124" t="s">
        <v>181</v>
      </c>
      <c r="F16" s="79">
        <v>51635</v>
      </c>
      <c r="G16" s="76"/>
      <c r="H16" s="76"/>
    </row>
    <row r="17" spans="1:9" ht="18" customHeight="1">
      <c r="A17" s="45"/>
      <c r="B17" s="13"/>
      <c r="D17" s="76"/>
      <c r="E17" s="45"/>
      <c r="F17" s="127"/>
      <c r="G17" s="76"/>
      <c r="H17" s="76"/>
    </row>
    <row r="18" spans="1:9" ht="18" customHeight="1">
      <c r="D18" s="76"/>
      <c r="E18" s="125"/>
      <c r="F18" s="76"/>
      <c r="G18" s="76"/>
      <c r="H18" s="76"/>
    </row>
    <row r="19" spans="1:9" ht="18" customHeight="1">
      <c r="A19" s="21" t="s">
        <v>165</v>
      </c>
      <c r="D19" s="76"/>
      <c r="E19" s="125"/>
      <c r="F19" s="76"/>
      <c r="G19" s="76"/>
      <c r="H19" s="76"/>
    </row>
    <row r="20" spans="1:9" s="21" customFormat="1" ht="18" customHeight="1">
      <c r="A20" s="106" t="s">
        <v>64</v>
      </c>
      <c r="B20" s="107" t="s">
        <v>163</v>
      </c>
      <c r="C20" s="108" t="s">
        <v>4</v>
      </c>
      <c r="D20" s="125"/>
      <c r="E20" s="106" t="s">
        <v>164</v>
      </c>
      <c r="F20" s="107" t="s">
        <v>163</v>
      </c>
      <c r="G20" s="108" t="s">
        <v>4</v>
      </c>
      <c r="H20" s="125"/>
    </row>
    <row r="21" spans="1:9" ht="18" customHeight="1">
      <c r="A21" s="116">
        <v>0</v>
      </c>
      <c r="B21" s="6">
        <v>47</v>
      </c>
      <c r="C21" s="5">
        <v>41.964285714285701</v>
      </c>
      <c r="E21" s="21" t="s">
        <v>413</v>
      </c>
      <c r="F21" s="6">
        <v>70</v>
      </c>
      <c r="G21" s="5">
        <v>62.5</v>
      </c>
    </row>
    <row r="22" spans="1:9" ht="18" customHeight="1">
      <c r="A22" s="21" t="s">
        <v>12</v>
      </c>
      <c r="B22" s="6">
        <v>65</v>
      </c>
      <c r="C22" s="5">
        <v>58.035714285714299</v>
      </c>
      <c r="E22" s="21" t="s">
        <v>12</v>
      </c>
      <c r="F22" s="6">
        <v>42</v>
      </c>
      <c r="G22" s="5">
        <v>37.5</v>
      </c>
    </row>
    <row r="23" spans="1:9" ht="18" customHeight="1">
      <c r="A23" s="106" t="s">
        <v>0</v>
      </c>
      <c r="B23" s="3">
        <v>112</v>
      </c>
      <c r="C23" s="2">
        <v>100</v>
      </c>
      <c r="E23" s="106" t="s">
        <v>0</v>
      </c>
      <c r="F23" s="3">
        <v>112</v>
      </c>
      <c r="G23" s="2">
        <v>100</v>
      </c>
    </row>
    <row r="24" spans="1:9" ht="18" customHeight="1">
      <c r="A24" s="45"/>
      <c r="B24" s="7"/>
      <c r="C24" s="77"/>
    </row>
    <row r="25" spans="1:9" s="21" customFormat="1" ht="18" customHeight="1">
      <c r="A25" s="106"/>
      <c r="B25" s="126" t="s">
        <v>64</v>
      </c>
      <c r="E25" s="106"/>
      <c r="F25" s="126" t="s">
        <v>164</v>
      </c>
    </row>
    <row r="26" spans="1:9" ht="18" customHeight="1">
      <c r="A26" s="21" t="s">
        <v>178</v>
      </c>
      <c r="B26" s="34">
        <v>0</v>
      </c>
      <c r="E26" s="21" t="s">
        <v>178</v>
      </c>
      <c r="F26" s="34">
        <v>0</v>
      </c>
    </row>
    <row r="27" spans="1:9" ht="18" customHeight="1">
      <c r="A27" s="21" t="s">
        <v>179</v>
      </c>
      <c r="B27" s="34"/>
      <c r="E27" s="21" t="s">
        <v>179</v>
      </c>
      <c r="F27" s="34"/>
    </row>
    <row r="28" spans="1:9" ht="18" customHeight="1">
      <c r="A28" s="21" t="s">
        <v>180</v>
      </c>
      <c r="B28" s="34">
        <v>0</v>
      </c>
      <c r="E28" s="21" t="s">
        <v>180</v>
      </c>
      <c r="F28" s="34">
        <v>0</v>
      </c>
    </row>
    <row r="29" spans="1:9" ht="18" customHeight="1">
      <c r="A29" s="124" t="s">
        <v>181</v>
      </c>
      <c r="B29" s="35"/>
      <c r="E29" s="124" t="s">
        <v>181</v>
      </c>
      <c r="F29" s="30"/>
      <c r="G29" s="76"/>
      <c r="H29" s="76"/>
    </row>
    <row r="30" spans="1:9" ht="18" customHeight="1">
      <c r="A30" s="45"/>
      <c r="B30" s="13"/>
      <c r="E30" s="45"/>
      <c r="F30" s="7"/>
      <c r="G30" s="76"/>
      <c r="H30" s="76"/>
    </row>
    <row r="31" spans="1:9" ht="18" customHeight="1">
      <c r="D31" s="76"/>
      <c r="E31" s="125"/>
      <c r="F31" s="76"/>
      <c r="G31" s="76"/>
      <c r="H31" s="76"/>
      <c r="I31" s="76"/>
    </row>
    <row r="32" spans="1:9" ht="18" customHeight="1">
      <c r="A32" s="21" t="s">
        <v>19</v>
      </c>
      <c r="D32" s="76"/>
      <c r="E32" s="125"/>
      <c r="F32" s="76"/>
      <c r="G32" s="76"/>
      <c r="H32" s="76"/>
      <c r="I32" s="76"/>
    </row>
    <row r="33" spans="1:9" s="21" customFormat="1" ht="18" customHeight="1">
      <c r="A33" s="106" t="s">
        <v>64</v>
      </c>
      <c r="B33" s="107" t="s">
        <v>163</v>
      </c>
      <c r="C33" s="108" t="s">
        <v>4</v>
      </c>
      <c r="D33" s="125"/>
      <c r="E33" s="106" t="s">
        <v>164</v>
      </c>
      <c r="F33" s="107" t="s">
        <v>163</v>
      </c>
      <c r="G33" s="108" t="s">
        <v>4</v>
      </c>
      <c r="H33" s="125"/>
    </row>
    <row r="34" spans="1:9" ht="18" customHeight="1">
      <c r="A34" s="116">
        <v>0</v>
      </c>
      <c r="B34" s="6">
        <v>38</v>
      </c>
      <c r="C34" s="5">
        <v>33.928571428571402</v>
      </c>
      <c r="D34" s="76"/>
      <c r="E34" s="21" t="s">
        <v>413</v>
      </c>
      <c r="F34" s="6">
        <v>73</v>
      </c>
      <c r="G34" s="5">
        <v>65.178571428571402</v>
      </c>
      <c r="H34" s="76"/>
    </row>
    <row r="35" spans="1:9" ht="18" customHeight="1">
      <c r="A35" s="21" t="s">
        <v>542</v>
      </c>
      <c r="B35" s="6">
        <v>9</v>
      </c>
      <c r="C35" s="5">
        <v>8.03571428571429</v>
      </c>
      <c r="D35" s="76"/>
      <c r="E35" s="21" t="s">
        <v>564</v>
      </c>
      <c r="F35" s="6">
        <v>1</v>
      </c>
      <c r="G35" s="5">
        <v>0.89285714285714302</v>
      </c>
      <c r="H35" s="76"/>
    </row>
    <row r="36" spans="1:9" ht="18" customHeight="1">
      <c r="A36" s="21" t="s">
        <v>12</v>
      </c>
      <c r="B36" s="6">
        <v>65</v>
      </c>
      <c r="C36" s="5">
        <v>58.035714285714299</v>
      </c>
      <c r="D36" s="76"/>
      <c r="E36" s="21" t="s">
        <v>12</v>
      </c>
      <c r="F36" s="6">
        <v>38</v>
      </c>
      <c r="G36" s="5">
        <v>33.928571428571402</v>
      </c>
      <c r="H36" s="76"/>
      <c r="I36" s="76"/>
    </row>
    <row r="37" spans="1:9" ht="18" customHeight="1">
      <c r="A37" s="106" t="s">
        <v>0</v>
      </c>
      <c r="B37" s="3">
        <v>112</v>
      </c>
      <c r="C37" s="2">
        <v>100</v>
      </c>
      <c r="D37" s="76"/>
      <c r="E37" s="106" t="s">
        <v>0</v>
      </c>
      <c r="F37" s="3">
        <v>112</v>
      </c>
      <c r="G37" s="2">
        <v>100</v>
      </c>
      <c r="H37" s="76"/>
      <c r="I37" s="76"/>
    </row>
    <row r="38" spans="1:9" ht="18" customHeight="1">
      <c r="A38" s="45"/>
      <c r="B38" s="7"/>
      <c r="C38" s="77"/>
      <c r="D38" s="76"/>
      <c r="H38" s="76"/>
      <c r="I38" s="76"/>
    </row>
    <row r="39" spans="1:9" s="21" customFormat="1" ht="18" customHeight="1">
      <c r="A39" s="106"/>
      <c r="B39" s="126" t="s">
        <v>64</v>
      </c>
      <c r="D39" s="125"/>
      <c r="E39" s="106"/>
      <c r="F39" s="126" t="s">
        <v>164</v>
      </c>
      <c r="H39" s="125"/>
      <c r="I39" s="125"/>
    </row>
    <row r="40" spans="1:9" ht="18" customHeight="1">
      <c r="A40" s="21" t="s">
        <v>178</v>
      </c>
      <c r="B40" s="80">
        <v>0.77</v>
      </c>
      <c r="D40" s="76"/>
      <c r="E40" s="21" t="s">
        <v>178</v>
      </c>
      <c r="F40" s="34">
        <v>27</v>
      </c>
      <c r="H40" s="76"/>
      <c r="I40" s="76"/>
    </row>
    <row r="41" spans="1:9" ht="18" customHeight="1">
      <c r="A41" s="21" t="s">
        <v>179</v>
      </c>
      <c r="B41" s="80">
        <v>2.17</v>
      </c>
      <c r="D41" s="76"/>
      <c r="E41" s="21" t="s">
        <v>179</v>
      </c>
      <c r="F41" s="34">
        <v>230.9</v>
      </c>
      <c r="H41" s="76"/>
      <c r="I41" s="76"/>
    </row>
    <row r="42" spans="1:9" ht="18" customHeight="1">
      <c r="A42" s="21" t="s">
        <v>180</v>
      </c>
      <c r="B42" s="80">
        <v>4.0599999999999996</v>
      </c>
      <c r="E42" s="21" t="s">
        <v>180</v>
      </c>
      <c r="F42" s="29">
        <v>2000</v>
      </c>
      <c r="I42" s="76"/>
    </row>
    <row r="43" spans="1:9" ht="18" customHeight="1">
      <c r="A43" s="124" t="s">
        <v>181</v>
      </c>
      <c r="B43" s="81">
        <v>3.38</v>
      </c>
      <c r="E43" s="124" t="s">
        <v>181</v>
      </c>
      <c r="F43" s="30"/>
      <c r="I43" s="76"/>
    </row>
    <row r="44" spans="1:9" ht="18" customHeight="1">
      <c r="I44" s="76"/>
    </row>
    <row r="45" spans="1:9" ht="18" customHeight="1">
      <c r="I45" s="76"/>
    </row>
    <row r="46" spans="1:9" ht="18" customHeight="1">
      <c r="A46" s="123">
        <v>38504</v>
      </c>
      <c r="I46" s="76"/>
    </row>
    <row r="47" spans="1:9" ht="18" customHeight="1">
      <c r="A47" s="21" t="s">
        <v>165</v>
      </c>
      <c r="I47" s="76"/>
    </row>
    <row r="48" spans="1:9" s="21" customFormat="1" ht="18" customHeight="1">
      <c r="A48" s="106" t="s">
        <v>64</v>
      </c>
      <c r="B48" s="126" t="s">
        <v>163</v>
      </c>
      <c r="C48" s="126" t="s">
        <v>4</v>
      </c>
      <c r="E48" s="106" t="s">
        <v>164</v>
      </c>
      <c r="F48" s="126" t="s">
        <v>163</v>
      </c>
      <c r="G48" s="126" t="s">
        <v>4</v>
      </c>
      <c r="I48" s="125"/>
    </row>
    <row r="49" spans="1:9" ht="18" customHeight="1">
      <c r="A49" s="116">
        <v>0</v>
      </c>
      <c r="B49" s="29">
        <v>40</v>
      </c>
      <c r="C49" s="82">
        <v>35.714285714285701</v>
      </c>
      <c r="E49" s="21" t="s">
        <v>413</v>
      </c>
      <c r="F49" s="29">
        <v>61</v>
      </c>
      <c r="G49" s="82">
        <v>54.464285714285701</v>
      </c>
      <c r="I49" s="76"/>
    </row>
    <row r="50" spans="1:9" ht="18" customHeight="1">
      <c r="A50" s="21" t="s">
        <v>12</v>
      </c>
      <c r="B50" s="29">
        <v>72</v>
      </c>
      <c r="C50" s="82">
        <v>64.285714285714306</v>
      </c>
      <c r="E50" s="21" t="s">
        <v>12</v>
      </c>
      <c r="F50" s="29">
        <v>51</v>
      </c>
      <c r="G50" s="82">
        <v>45.535714285714299</v>
      </c>
    </row>
    <row r="51" spans="1:9" ht="18" customHeight="1">
      <c r="A51" s="106" t="s">
        <v>0</v>
      </c>
      <c r="B51" s="23">
        <v>112</v>
      </c>
      <c r="C51" s="83">
        <v>100</v>
      </c>
      <c r="E51" s="106" t="s">
        <v>0</v>
      </c>
      <c r="F51" s="23">
        <v>112</v>
      </c>
      <c r="G51" s="83">
        <v>100</v>
      </c>
    </row>
    <row r="52" spans="1:9" ht="18" customHeight="1">
      <c r="A52" s="45"/>
      <c r="B52" s="7"/>
      <c r="C52" s="77"/>
    </row>
    <row r="53" spans="1:9" s="21" customFormat="1" ht="18" customHeight="1">
      <c r="A53" s="106"/>
      <c r="B53" s="126" t="s">
        <v>64</v>
      </c>
      <c r="E53" s="106"/>
      <c r="F53" s="126" t="s">
        <v>166</v>
      </c>
    </row>
    <row r="54" spans="1:9" ht="18" customHeight="1">
      <c r="A54" s="21" t="s">
        <v>178</v>
      </c>
      <c r="B54" s="34">
        <v>0</v>
      </c>
      <c r="E54" s="21" t="s">
        <v>178</v>
      </c>
      <c r="F54" s="34">
        <v>0</v>
      </c>
    </row>
    <row r="55" spans="1:9" ht="18" customHeight="1">
      <c r="A55" s="21" t="s">
        <v>179</v>
      </c>
      <c r="B55" s="34"/>
      <c r="E55" s="21" t="s">
        <v>179</v>
      </c>
      <c r="F55" s="34"/>
    </row>
    <row r="56" spans="1:9" ht="18" customHeight="1">
      <c r="A56" s="21" t="s">
        <v>180</v>
      </c>
      <c r="B56" s="34">
        <v>0</v>
      </c>
      <c r="E56" s="21" t="s">
        <v>180</v>
      </c>
      <c r="F56" s="34">
        <v>0</v>
      </c>
    </row>
    <row r="57" spans="1:9" ht="18" customHeight="1">
      <c r="A57" s="124" t="s">
        <v>181</v>
      </c>
      <c r="B57" s="35"/>
      <c r="E57" s="124" t="s">
        <v>181</v>
      </c>
      <c r="F57" s="35"/>
    </row>
    <row r="58" spans="1:9" ht="18" customHeight="1">
      <c r="A58" s="45"/>
      <c r="B58" s="13"/>
      <c r="E58" s="45"/>
      <c r="F58" s="13"/>
    </row>
    <row r="59" spans="1:9" ht="18" customHeight="1">
      <c r="I59" s="76"/>
    </row>
    <row r="60" spans="1:9" ht="18" customHeight="1">
      <c r="A60" s="21" t="s">
        <v>167</v>
      </c>
    </row>
    <row r="61" spans="1:9" s="21" customFormat="1" ht="18" customHeight="1">
      <c r="A61" s="106" t="s">
        <v>64</v>
      </c>
      <c r="B61" s="126" t="s">
        <v>163</v>
      </c>
      <c r="C61" s="126" t="s">
        <v>4</v>
      </c>
      <c r="E61" s="106" t="s">
        <v>164</v>
      </c>
      <c r="F61" s="126" t="s">
        <v>163</v>
      </c>
      <c r="G61" s="126" t="s">
        <v>4</v>
      </c>
    </row>
    <row r="62" spans="1:9" ht="18" customHeight="1">
      <c r="A62" s="116">
        <v>0</v>
      </c>
      <c r="B62" s="29">
        <v>36</v>
      </c>
      <c r="C62" s="82">
        <v>32.142857142857103</v>
      </c>
      <c r="E62" s="21" t="s">
        <v>413</v>
      </c>
      <c r="F62" s="29">
        <v>67</v>
      </c>
      <c r="G62" s="82">
        <v>59.821428571428598</v>
      </c>
    </row>
    <row r="63" spans="1:9" ht="18" customHeight="1">
      <c r="A63" s="21" t="s">
        <v>542</v>
      </c>
      <c r="B63" s="29">
        <v>10</v>
      </c>
      <c r="C63" s="82">
        <v>8.9285714285714306</v>
      </c>
      <c r="E63" s="21" t="s">
        <v>564</v>
      </c>
      <c r="F63" s="29">
        <v>1</v>
      </c>
      <c r="G63" s="82">
        <v>0.89285714285714302</v>
      </c>
    </row>
    <row r="64" spans="1:9" ht="18" customHeight="1">
      <c r="A64" s="21" t="s">
        <v>12</v>
      </c>
      <c r="B64" s="29">
        <v>66</v>
      </c>
      <c r="C64" s="82">
        <v>58.928571428571402</v>
      </c>
      <c r="E64" s="21" t="s">
        <v>12</v>
      </c>
      <c r="F64" s="29">
        <v>44</v>
      </c>
      <c r="G64" s="82">
        <v>39.285714285714299</v>
      </c>
    </row>
    <row r="65" spans="1:7" ht="18" customHeight="1">
      <c r="A65" s="106" t="s">
        <v>0</v>
      </c>
      <c r="B65" s="23">
        <v>112</v>
      </c>
      <c r="C65" s="83">
        <v>100</v>
      </c>
      <c r="E65" s="106" t="s">
        <v>0</v>
      </c>
      <c r="F65" s="23">
        <v>112</v>
      </c>
      <c r="G65" s="83">
        <v>100</v>
      </c>
    </row>
    <row r="66" spans="1:7" ht="18" customHeight="1">
      <c r="A66" s="45"/>
      <c r="B66" s="7"/>
      <c r="C66" s="77"/>
    </row>
    <row r="67" spans="1:7" s="21" customFormat="1" ht="18" customHeight="1">
      <c r="A67" s="106"/>
      <c r="B67" s="126" t="s">
        <v>64</v>
      </c>
      <c r="E67" s="106"/>
      <c r="F67" s="126" t="s">
        <v>164</v>
      </c>
    </row>
    <row r="68" spans="1:7" ht="18" customHeight="1">
      <c r="A68" s="21" t="s">
        <v>178</v>
      </c>
      <c r="B68" s="34">
        <v>13</v>
      </c>
      <c r="E68" s="21" t="s">
        <v>178</v>
      </c>
      <c r="F68" s="29">
        <v>29.4</v>
      </c>
    </row>
    <row r="69" spans="1:7" ht="18" customHeight="1">
      <c r="A69" s="21" t="s">
        <v>179</v>
      </c>
      <c r="B69" s="34">
        <v>71.8</v>
      </c>
      <c r="E69" s="21" t="s">
        <v>179</v>
      </c>
      <c r="F69" s="29">
        <v>240.7</v>
      </c>
    </row>
    <row r="70" spans="1:7" ht="18" customHeight="1">
      <c r="A70" s="21" t="s">
        <v>180</v>
      </c>
      <c r="B70" s="34">
        <v>59.9</v>
      </c>
      <c r="E70" s="21" t="s">
        <v>180</v>
      </c>
      <c r="F70" s="29">
        <v>2000</v>
      </c>
    </row>
    <row r="71" spans="1:7" ht="18" customHeight="1">
      <c r="A71" s="124" t="s">
        <v>181</v>
      </c>
      <c r="B71" s="35">
        <v>142.4</v>
      </c>
      <c r="E71" s="124" t="s">
        <v>181</v>
      </c>
      <c r="F71" s="30"/>
    </row>
    <row r="72" spans="1:7" ht="18" customHeight="1">
      <c r="A72" s="45"/>
      <c r="B72" s="13"/>
      <c r="E72" s="45"/>
      <c r="F72" s="7"/>
    </row>
    <row r="73" spans="1:7" ht="18" customHeight="1"/>
    <row r="74" spans="1:7" ht="18" customHeight="1">
      <c r="A74" s="21" t="s">
        <v>19</v>
      </c>
    </row>
    <row r="75" spans="1:7" s="21" customFormat="1" ht="18" customHeight="1">
      <c r="A75" s="106" t="s">
        <v>64</v>
      </c>
      <c r="B75" s="126" t="s">
        <v>163</v>
      </c>
      <c r="C75" s="126" t="s">
        <v>473</v>
      </c>
      <c r="E75" s="106" t="s">
        <v>164</v>
      </c>
      <c r="F75" s="126" t="s">
        <v>163</v>
      </c>
      <c r="G75" s="126" t="s">
        <v>473</v>
      </c>
    </row>
    <row r="76" spans="1:7" ht="18" customHeight="1">
      <c r="A76" s="116">
        <v>0</v>
      </c>
      <c r="B76" s="29">
        <v>36</v>
      </c>
      <c r="C76" s="82">
        <v>32.142857142857103</v>
      </c>
      <c r="E76" s="21" t="s">
        <v>413</v>
      </c>
      <c r="F76" s="29">
        <v>68</v>
      </c>
      <c r="G76" s="82">
        <v>60.714285714285701</v>
      </c>
    </row>
    <row r="77" spans="1:7" ht="18" customHeight="1">
      <c r="A77" s="21" t="s">
        <v>542</v>
      </c>
      <c r="B77" s="29">
        <v>7</v>
      </c>
      <c r="C77" s="82">
        <v>6.25</v>
      </c>
      <c r="E77" s="21" t="s">
        <v>564</v>
      </c>
      <c r="F77" s="29">
        <v>1</v>
      </c>
      <c r="G77" s="82">
        <v>0.89285714285714302</v>
      </c>
    </row>
    <row r="78" spans="1:7" ht="18" customHeight="1">
      <c r="A78" s="21" t="s">
        <v>12</v>
      </c>
      <c r="B78" s="29">
        <v>69</v>
      </c>
      <c r="C78" s="82">
        <v>61.607142857142897</v>
      </c>
      <c r="E78" s="21" t="s">
        <v>12</v>
      </c>
      <c r="F78" s="29">
        <v>43</v>
      </c>
      <c r="G78" s="82">
        <v>38.392857142857103</v>
      </c>
    </row>
    <row r="79" spans="1:7" ht="18" customHeight="1">
      <c r="A79" s="106" t="s">
        <v>0</v>
      </c>
      <c r="B79" s="23">
        <v>112</v>
      </c>
      <c r="C79" s="83">
        <v>100</v>
      </c>
      <c r="E79" s="106" t="s">
        <v>0</v>
      </c>
      <c r="F79" s="23">
        <v>112</v>
      </c>
      <c r="G79" s="83">
        <v>100</v>
      </c>
    </row>
    <row r="80" spans="1:7" ht="18" customHeight="1">
      <c r="A80" s="45"/>
      <c r="B80" s="7"/>
      <c r="C80" s="77"/>
    </row>
    <row r="81" spans="1:6" s="21" customFormat="1" ht="18" customHeight="1">
      <c r="A81" s="106"/>
      <c r="B81" s="126" t="s">
        <v>64</v>
      </c>
      <c r="E81" s="106"/>
      <c r="F81" s="126" t="s">
        <v>164</v>
      </c>
    </row>
    <row r="82" spans="1:6" ht="18" customHeight="1">
      <c r="A82" s="21" t="s">
        <v>178</v>
      </c>
      <c r="B82" s="80">
        <v>1.07</v>
      </c>
      <c r="E82" s="21" t="s">
        <v>178</v>
      </c>
      <c r="F82" s="29">
        <v>115.9</v>
      </c>
    </row>
    <row r="83" spans="1:6" ht="18" customHeight="1">
      <c r="A83" s="21" t="s">
        <v>179</v>
      </c>
      <c r="B83" s="80">
        <v>3.46</v>
      </c>
      <c r="E83" s="21" t="s">
        <v>179</v>
      </c>
      <c r="F83" s="29">
        <v>956.1</v>
      </c>
    </row>
    <row r="84" spans="1:6" ht="18" customHeight="1">
      <c r="A84" s="21" t="s">
        <v>180</v>
      </c>
      <c r="B84" s="80">
        <v>6.57</v>
      </c>
      <c r="E84" s="21" t="s">
        <v>180</v>
      </c>
      <c r="F84" s="29">
        <v>8000</v>
      </c>
    </row>
    <row r="85" spans="1:6" ht="18" customHeight="1">
      <c r="A85" s="124" t="s">
        <v>181</v>
      </c>
      <c r="B85" s="81">
        <v>6.11</v>
      </c>
      <c r="E85" s="124" t="s">
        <v>181</v>
      </c>
      <c r="F85" s="30"/>
    </row>
    <row r="86" spans="1:6" ht="18" customHeight="1"/>
    <row r="87" spans="1:6" ht="18" customHeight="1"/>
    <row r="88" spans="1:6" ht="18" customHeight="1"/>
    <row r="89" spans="1:6" ht="18" customHeight="1"/>
    <row r="90" spans="1:6" ht="18" customHeight="1"/>
    <row r="91" spans="1:6" ht="18" customHeight="1"/>
    <row r="92" spans="1:6" ht="18" customHeight="1"/>
    <row r="93" spans="1:6" ht="18" customHeight="1"/>
    <row r="94" spans="1:6" ht="18" customHeight="1"/>
    <row r="95" spans="1:6" ht="18" customHeight="1"/>
    <row r="96" spans="1: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ろう者編
　単純集計（本人）/ １　日常活動と障害について</oddHeader>
    <oddFooter>&amp;C&amp;"HG丸ｺﾞｼｯｸM-PRO,標準"&amp;10&amp;P / &amp;N ページ　(問1-1)</oddFooter>
  </headerFooter>
  <rowBreaks count="1" manualBreakCount="1">
    <brk id="4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B2:I300"/>
  <sheetViews>
    <sheetView zoomScale="80" zoomScaleNormal="80" workbookViewId="0">
      <selection activeCell="B33" sqref="B33"/>
    </sheetView>
  </sheetViews>
  <sheetFormatPr defaultRowHeight="13.5"/>
  <cols>
    <col min="2" max="2" width="17.875" style="21" customWidth="1"/>
    <col min="3" max="3" width="12.625" style="21" customWidth="1"/>
  </cols>
  <sheetData>
    <row r="2" spans="2:9" ht="18" customHeight="1">
      <c r="B2" s="21" t="s">
        <v>481</v>
      </c>
    </row>
    <row r="3" spans="2:9" ht="18" customHeight="1"/>
    <row r="4" spans="2:9" ht="18" customHeight="1">
      <c r="B4" s="21" t="s">
        <v>439</v>
      </c>
    </row>
    <row r="5" spans="2:9" ht="18" customHeight="1">
      <c r="D5" s="65" t="s">
        <v>691</v>
      </c>
    </row>
    <row r="6" spans="2:9" ht="18" customHeight="1"/>
    <row r="7" spans="2:9" ht="18" customHeight="1">
      <c r="B7" s="106"/>
      <c r="C7" s="106"/>
      <c r="D7" s="126" t="s">
        <v>5</v>
      </c>
    </row>
    <row r="8" spans="2:9" ht="18" customHeight="1">
      <c r="B8" s="151" t="s">
        <v>274</v>
      </c>
      <c r="C8" s="21" t="s">
        <v>333</v>
      </c>
      <c r="D8" s="29">
        <v>4</v>
      </c>
      <c r="G8" s="98"/>
      <c r="I8" s="9"/>
    </row>
    <row r="9" spans="2:9" ht="18" customHeight="1">
      <c r="B9" s="151"/>
      <c r="C9" s="21" t="s">
        <v>19</v>
      </c>
      <c r="D9" s="29">
        <v>6</v>
      </c>
      <c r="G9" s="98"/>
      <c r="I9" s="9"/>
    </row>
    <row r="10" spans="2:9" ht="18" customHeight="1">
      <c r="B10" s="151" t="s">
        <v>276</v>
      </c>
      <c r="C10" s="21" t="s">
        <v>334</v>
      </c>
      <c r="D10" s="29">
        <v>10</v>
      </c>
      <c r="G10" s="98"/>
      <c r="I10" s="9"/>
    </row>
    <row r="11" spans="2:9" ht="18" customHeight="1">
      <c r="B11" s="151" t="s">
        <v>286</v>
      </c>
      <c r="C11" s="21" t="s">
        <v>335</v>
      </c>
      <c r="D11" s="29">
        <v>3</v>
      </c>
      <c r="G11" s="98"/>
      <c r="I11" s="9"/>
    </row>
    <row r="12" spans="2:9" ht="18" customHeight="1">
      <c r="B12" s="151"/>
      <c r="C12" s="21" t="s">
        <v>336</v>
      </c>
      <c r="D12" s="29">
        <v>3</v>
      </c>
      <c r="G12" s="98"/>
      <c r="I12" s="9"/>
    </row>
    <row r="13" spans="2:9" ht="18" customHeight="1">
      <c r="B13" s="151"/>
      <c r="C13" s="21" t="s">
        <v>19</v>
      </c>
      <c r="D13" s="29">
        <v>6</v>
      </c>
      <c r="G13" s="98"/>
      <c r="I13" s="9"/>
    </row>
    <row r="14" spans="2:9" ht="18" customHeight="1">
      <c r="B14" s="151" t="s">
        <v>293</v>
      </c>
      <c r="D14" s="29">
        <v>8</v>
      </c>
      <c r="G14" s="98"/>
      <c r="I14" s="9"/>
    </row>
    <row r="15" spans="2:9" ht="18" customHeight="1">
      <c r="B15" s="151" t="s">
        <v>298</v>
      </c>
      <c r="C15" s="21" t="s">
        <v>337</v>
      </c>
      <c r="D15" s="29">
        <v>4</v>
      </c>
      <c r="G15" s="98"/>
      <c r="I15" s="9"/>
    </row>
    <row r="16" spans="2:9" ht="18" customHeight="1">
      <c r="B16" s="151"/>
      <c r="C16" s="21" t="s">
        <v>19</v>
      </c>
      <c r="D16" s="29">
        <v>3</v>
      </c>
      <c r="G16" s="98"/>
      <c r="I16" s="9"/>
    </row>
    <row r="17" spans="2:9" ht="18" customHeight="1">
      <c r="B17" s="151" t="s">
        <v>299</v>
      </c>
      <c r="C17" s="21" t="s">
        <v>338</v>
      </c>
      <c r="D17" s="29">
        <v>7</v>
      </c>
      <c r="G17" s="98"/>
      <c r="I17" s="9"/>
    </row>
    <row r="18" spans="2:9" ht="18" customHeight="1">
      <c r="B18" s="151"/>
      <c r="C18" s="21" t="s">
        <v>19</v>
      </c>
      <c r="D18" s="29">
        <v>3</v>
      </c>
      <c r="G18" s="98"/>
      <c r="I18" s="9"/>
    </row>
    <row r="19" spans="2:9" ht="18" customHeight="1">
      <c r="B19" s="151" t="s">
        <v>307</v>
      </c>
      <c r="D19" s="29">
        <v>9</v>
      </c>
      <c r="G19" s="98"/>
      <c r="I19" s="9"/>
    </row>
    <row r="20" spans="2:9" ht="18" customHeight="1">
      <c r="B20" s="151" t="s">
        <v>310</v>
      </c>
      <c r="C20" s="21" t="s">
        <v>339</v>
      </c>
      <c r="D20" s="29">
        <v>4</v>
      </c>
      <c r="G20" s="98"/>
      <c r="I20" s="9"/>
    </row>
    <row r="21" spans="2:9" ht="18" customHeight="1">
      <c r="B21" s="151"/>
      <c r="C21" s="21" t="s">
        <v>19</v>
      </c>
      <c r="D21" s="29">
        <v>19</v>
      </c>
      <c r="G21" s="98"/>
      <c r="I21" s="9"/>
    </row>
    <row r="22" spans="2:9" ht="18" customHeight="1">
      <c r="B22" s="151" t="s">
        <v>318</v>
      </c>
      <c r="C22" s="21" t="s">
        <v>340</v>
      </c>
      <c r="D22" s="29">
        <v>4</v>
      </c>
      <c r="G22" s="98"/>
      <c r="I22" s="9"/>
    </row>
    <row r="23" spans="2:9" ht="18" customHeight="1">
      <c r="B23" s="151"/>
      <c r="C23" s="21" t="s">
        <v>19</v>
      </c>
      <c r="D23" s="29">
        <v>6</v>
      </c>
      <c r="G23" s="98"/>
      <c r="I23" s="9"/>
    </row>
    <row r="24" spans="2:9" ht="18" customHeight="1">
      <c r="B24" s="151" t="s">
        <v>325</v>
      </c>
      <c r="D24" s="29">
        <v>7</v>
      </c>
      <c r="G24" s="98"/>
      <c r="I24" s="9"/>
    </row>
    <row r="25" spans="2:9" ht="18" customHeight="1">
      <c r="B25" s="151" t="s">
        <v>328</v>
      </c>
      <c r="C25" s="21" t="s">
        <v>341</v>
      </c>
      <c r="D25" s="29">
        <v>4</v>
      </c>
      <c r="G25" s="98"/>
      <c r="I25" s="9"/>
    </row>
    <row r="26" spans="2:9" ht="18" customHeight="1">
      <c r="C26" s="21" t="s">
        <v>19</v>
      </c>
      <c r="D26" s="29">
        <v>1</v>
      </c>
      <c r="G26" s="98"/>
      <c r="I26" s="9"/>
    </row>
    <row r="27" spans="2:9" ht="18" customHeight="1">
      <c r="B27" s="152" t="s">
        <v>12</v>
      </c>
      <c r="D27" s="29">
        <v>1</v>
      </c>
      <c r="G27" s="98"/>
      <c r="I27" s="9"/>
    </row>
    <row r="28" spans="2:9" ht="18" customHeight="1">
      <c r="B28" s="153" t="s">
        <v>0</v>
      </c>
      <c r="C28" s="106"/>
      <c r="D28" s="23">
        <v>112</v>
      </c>
      <c r="G28" s="98"/>
      <c r="H28" s="98"/>
      <c r="I28" s="9"/>
    </row>
    <row r="29" spans="2:9" ht="18" customHeight="1">
      <c r="G29" s="98"/>
      <c r="H29" s="98"/>
      <c r="I29" s="9"/>
    </row>
    <row r="30" spans="2:9" ht="18" customHeight="1">
      <c r="G30" s="98"/>
      <c r="H30" s="98"/>
      <c r="I30" s="9"/>
    </row>
    <row r="31" spans="2:9" ht="18" customHeight="1">
      <c r="G31" s="98"/>
      <c r="H31" s="98"/>
      <c r="I31" s="9"/>
    </row>
    <row r="32" spans="2:9" ht="18" customHeight="1">
      <c r="G32" s="98"/>
      <c r="H32" s="98"/>
      <c r="I32" s="9"/>
    </row>
    <row r="33" spans="7:9" ht="18" customHeight="1">
      <c r="G33" s="98"/>
      <c r="H33" s="98"/>
      <c r="I33" s="9"/>
    </row>
    <row r="34" spans="7:9" ht="18" customHeight="1">
      <c r="G34" s="98"/>
      <c r="H34" s="98"/>
      <c r="I34" s="9"/>
    </row>
    <row r="35" spans="7:9" ht="18" customHeight="1">
      <c r="G35" s="98"/>
      <c r="H35" s="98"/>
      <c r="I35" s="9"/>
    </row>
    <row r="36" spans="7:9" ht="18" customHeight="1">
      <c r="G36" s="98"/>
      <c r="H36" s="98"/>
      <c r="I36" s="9"/>
    </row>
    <row r="37" spans="7:9" ht="18" customHeight="1">
      <c r="G37" s="98"/>
      <c r="H37" s="98"/>
      <c r="I37" s="9"/>
    </row>
    <row r="38" spans="7:9" ht="18" customHeight="1">
      <c r="G38" s="98"/>
      <c r="H38" s="98"/>
      <c r="I38" s="9"/>
    </row>
    <row r="39" spans="7:9" ht="18" customHeight="1">
      <c r="G39" s="98"/>
      <c r="H39" s="98"/>
      <c r="I39" s="9"/>
    </row>
    <row r="40" spans="7:9" ht="18" customHeight="1">
      <c r="G40" s="98"/>
      <c r="H40" s="98"/>
      <c r="I40" s="9"/>
    </row>
    <row r="41" spans="7:9" ht="18" customHeight="1">
      <c r="G41" s="98"/>
      <c r="H41" s="98"/>
      <c r="I41" s="9"/>
    </row>
    <row r="42" spans="7:9" ht="18" customHeight="1">
      <c r="G42" s="98"/>
      <c r="H42" s="98"/>
      <c r="I42" s="9"/>
    </row>
    <row r="43" spans="7:9" ht="18" customHeight="1">
      <c r="G43" s="98"/>
      <c r="H43" s="98"/>
      <c r="I43" s="9"/>
    </row>
    <row r="44" spans="7:9" ht="18" customHeight="1">
      <c r="G44" s="98"/>
      <c r="I44" s="9"/>
    </row>
    <row r="45" spans="7:9" ht="18" customHeight="1">
      <c r="G45" s="98"/>
      <c r="I45" s="9"/>
    </row>
    <row r="46" spans="7:9" ht="18" customHeight="1">
      <c r="G46" s="98"/>
      <c r="I46" s="9"/>
    </row>
    <row r="47" spans="7:9" ht="18" customHeight="1">
      <c r="G47" s="98"/>
      <c r="I47" s="9"/>
    </row>
    <row r="48" spans="7:9" ht="18" customHeight="1">
      <c r="G48" s="98"/>
      <c r="I48" s="9"/>
    </row>
    <row r="49" spans="7:9" ht="18" customHeight="1">
      <c r="G49" s="98"/>
      <c r="I49" s="9"/>
    </row>
    <row r="50" spans="7:9" ht="18" customHeight="1">
      <c r="G50" s="98"/>
      <c r="I50" s="9"/>
    </row>
    <row r="51" spans="7:9" ht="18" customHeight="1">
      <c r="G51" s="98"/>
      <c r="I51" s="9"/>
    </row>
    <row r="52" spans="7:9" ht="18" customHeight="1">
      <c r="G52" s="98"/>
      <c r="I52" s="9"/>
    </row>
    <row r="53" spans="7:9" ht="18" customHeight="1">
      <c r="G53" s="98"/>
      <c r="I53" s="9"/>
    </row>
    <row r="54" spans="7:9" ht="18" customHeight="1">
      <c r="G54" s="98"/>
      <c r="I54" s="9"/>
    </row>
    <row r="55" spans="7:9" ht="18" customHeight="1">
      <c r="G55" s="100"/>
      <c r="I55" s="9"/>
    </row>
    <row r="56" spans="7:9" ht="18" customHeight="1"/>
    <row r="57" spans="7:9" ht="18" customHeight="1"/>
    <row r="58" spans="7:9" ht="18" customHeight="1"/>
    <row r="59" spans="7:9" ht="18" customHeight="1"/>
    <row r="60" spans="7:9" ht="18" customHeight="1"/>
    <row r="61" spans="7:9" ht="18" customHeight="1"/>
    <row r="62" spans="7:9" ht="18" customHeight="1"/>
    <row r="63" spans="7:9" ht="18" customHeight="1"/>
    <row r="64" spans="7: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spans="2:2" ht="18" customHeight="1"/>
    <row r="114" spans="2:2" ht="18" customHeight="1">
      <c r="B114" s="151"/>
    </row>
    <row r="115" spans="2:2" ht="18" customHeight="1">
      <c r="B115" s="151"/>
    </row>
    <row r="116" spans="2:2" ht="18" customHeight="1">
      <c r="B116" s="151"/>
    </row>
    <row r="117" spans="2:2" ht="18" customHeight="1">
      <c r="B117" s="151"/>
    </row>
    <row r="118" spans="2:2" ht="18" customHeight="1">
      <c r="B118" s="152"/>
    </row>
    <row r="119" spans="2:2" ht="18" customHeight="1">
      <c r="B119" s="152"/>
    </row>
    <row r="120" spans="2:2" ht="18" customHeight="1"/>
    <row r="121" spans="2:2" ht="18" customHeight="1">
      <c r="B121" s="152"/>
    </row>
    <row r="122" spans="2:2" ht="18" customHeight="1"/>
    <row r="123" spans="2:2" ht="18" customHeight="1"/>
    <row r="124" spans="2:2" ht="18" customHeight="1"/>
    <row r="125" spans="2:2" ht="18" customHeight="1"/>
    <row r="126" spans="2:2" ht="18" customHeight="1"/>
    <row r="127" spans="2:2" ht="18" customHeight="1"/>
    <row r="128" spans="2:2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単純集計（本人）/５．本人の世帯について&amp;"-,標準"&amp;11
</oddHeader>
    <oddFooter>&amp;C&amp;"HG丸ｺﾞｼｯｸM-PRO,標準"&amp;10&amp;P / &amp;N ページ　(問5-1～3)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B2:K296"/>
  <sheetViews>
    <sheetView zoomScale="80" zoomScaleNormal="80" workbookViewId="0">
      <selection activeCell="B33" sqref="B33"/>
    </sheetView>
  </sheetViews>
  <sheetFormatPr defaultRowHeight="13.5"/>
  <cols>
    <col min="2" max="2" width="35.625" style="21" customWidth="1"/>
    <col min="5" max="6" width="9" style="7"/>
    <col min="7" max="7" width="35.625" style="21" customWidth="1"/>
    <col min="10" max="10" width="9" style="7"/>
    <col min="11" max="11" width="9" style="1"/>
  </cols>
  <sheetData>
    <row r="2" spans="2:10" ht="15.95" customHeight="1">
      <c r="B2" s="21" t="s">
        <v>479</v>
      </c>
      <c r="G2" s="21" t="s">
        <v>480</v>
      </c>
    </row>
    <row r="3" spans="2:10" ht="15.95" customHeight="1"/>
    <row r="4" spans="2:10" ht="15.95" customHeight="1">
      <c r="B4" s="21" t="s">
        <v>342</v>
      </c>
      <c r="G4" s="21" t="s">
        <v>343</v>
      </c>
    </row>
    <row r="5" spans="2:10" s="65" customFormat="1" ht="15.95" customHeight="1">
      <c r="B5" s="108"/>
      <c r="C5" s="107" t="s">
        <v>5</v>
      </c>
      <c r="D5" s="108" t="s">
        <v>572</v>
      </c>
      <c r="E5" s="118"/>
      <c r="F5" s="118"/>
      <c r="G5" s="108"/>
      <c r="H5" s="107" t="s">
        <v>5</v>
      </c>
      <c r="I5" s="108" t="s">
        <v>572</v>
      </c>
      <c r="J5" s="118"/>
    </row>
    <row r="6" spans="2:10" ht="15.95" customHeight="1">
      <c r="B6" s="21" t="s">
        <v>413</v>
      </c>
      <c r="C6" s="6">
        <v>1</v>
      </c>
      <c r="D6" s="9">
        <v>0.89285714285714302</v>
      </c>
      <c r="G6" s="21" t="s">
        <v>413</v>
      </c>
      <c r="H6" s="8">
        <v>39</v>
      </c>
      <c r="I6" s="9">
        <v>34.821428571428598</v>
      </c>
    </row>
    <row r="7" spans="2:10" ht="15.95" customHeight="1">
      <c r="B7" s="21" t="s">
        <v>607</v>
      </c>
      <c r="C7" s="8">
        <v>0</v>
      </c>
      <c r="D7" s="9">
        <v>0</v>
      </c>
      <c r="G7" s="21" t="s">
        <v>607</v>
      </c>
      <c r="H7" s="8">
        <v>1</v>
      </c>
      <c r="I7" s="9">
        <v>0.89285714285714302</v>
      </c>
    </row>
    <row r="8" spans="2:10" ht="15.95" customHeight="1">
      <c r="B8" s="21" t="s">
        <v>609</v>
      </c>
      <c r="C8" s="8">
        <v>1</v>
      </c>
      <c r="D8" s="9">
        <v>0.89285714285714302</v>
      </c>
      <c r="G8" s="21" t="s">
        <v>609</v>
      </c>
      <c r="H8" s="8">
        <v>6</v>
      </c>
      <c r="I8" s="9">
        <v>5.3571428571428603</v>
      </c>
    </row>
    <row r="9" spans="2:10" ht="15.95" customHeight="1">
      <c r="B9" s="21" t="s">
        <v>610</v>
      </c>
      <c r="C9" s="8">
        <v>8</v>
      </c>
      <c r="D9" s="9">
        <v>7.1428571428571397</v>
      </c>
      <c r="G9" s="21" t="s">
        <v>610</v>
      </c>
      <c r="H9" s="8">
        <v>4</v>
      </c>
      <c r="I9" s="9">
        <v>3.5714285714285698</v>
      </c>
    </row>
    <row r="10" spans="2:10" ht="15.95" customHeight="1">
      <c r="B10" s="21" t="s">
        <v>611</v>
      </c>
      <c r="C10" s="8">
        <v>5</v>
      </c>
      <c r="D10" s="9">
        <v>4.46428571428571</v>
      </c>
      <c r="G10" s="21" t="s">
        <v>611</v>
      </c>
      <c r="H10" s="8">
        <v>9</v>
      </c>
      <c r="I10" s="9">
        <v>8.03571428571429</v>
      </c>
    </row>
    <row r="11" spans="2:10" ht="15.95" customHeight="1">
      <c r="B11" s="21" t="s">
        <v>612</v>
      </c>
      <c r="C11" s="8">
        <v>1</v>
      </c>
      <c r="D11" s="9">
        <v>0.89285714285714302</v>
      </c>
      <c r="G11" s="21" t="s">
        <v>612</v>
      </c>
      <c r="H11" s="8">
        <v>1</v>
      </c>
      <c r="I11" s="9">
        <v>0.89285714285714302</v>
      </c>
    </row>
    <row r="12" spans="2:10" ht="15.95" customHeight="1">
      <c r="B12" s="21" t="s">
        <v>613</v>
      </c>
      <c r="C12" s="8">
        <v>10</v>
      </c>
      <c r="D12" s="9">
        <v>8.9285714285714306</v>
      </c>
      <c r="G12" s="21" t="s">
        <v>613</v>
      </c>
      <c r="H12" s="8">
        <v>2</v>
      </c>
      <c r="I12" s="9">
        <v>1.78571428571429</v>
      </c>
    </row>
    <row r="13" spans="2:10" ht="15.95" customHeight="1">
      <c r="B13" s="21" t="s">
        <v>614</v>
      </c>
      <c r="C13" s="8">
        <v>6</v>
      </c>
      <c r="D13" s="9">
        <v>5.3571428571428603</v>
      </c>
      <c r="G13" s="21" t="s">
        <v>614</v>
      </c>
      <c r="H13" s="8">
        <v>3</v>
      </c>
      <c r="I13" s="9">
        <v>2.6785714285714302</v>
      </c>
    </row>
    <row r="14" spans="2:10" ht="15.95" customHeight="1">
      <c r="B14" s="21" t="s">
        <v>615</v>
      </c>
      <c r="C14" s="8">
        <v>20</v>
      </c>
      <c r="D14" s="9">
        <v>17.8571428571429</v>
      </c>
      <c r="G14" s="21" t="s">
        <v>615</v>
      </c>
      <c r="H14" s="8">
        <v>2</v>
      </c>
      <c r="I14" s="9">
        <v>1.78571428571429</v>
      </c>
    </row>
    <row r="15" spans="2:10" ht="15.95" customHeight="1">
      <c r="B15" s="21" t="s">
        <v>616</v>
      </c>
      <c r="C15" s="8">
        <v>18</v>
      </c>
      <c r="D15" s="9">
        <v>16.071428571428601</v>
      </c>
      <c r="G15" s="21" t="s">
        <v>616</v>
      </c>
      <c r="H15" s="8">
        <v>4</v>
      </c>
      <c r="I15" s="9">
        <v>3.5714285714285698</v>
      </c>
    </row>
    <row r="16" spans="2:10" ht="15.95" customHeight="1">
      <c r="B16" s="21" t="s">
        <v>617</v>
      </c>
      <c r="C16" s="8">
        <v>6</v>
      </c>
      <c r="D16" s="9">
        <v>5.3571428571428603</v>
      </c>
      <c r="G16" s="21" t="s">
        <v>617</v>
      </c>
      <c r="H16" s="8">
        <v>2</v>
      </c>
      <c r="I16" s="9">
        <v>1.78571428571429</v>
      </c>
    </row>
    <row r="17" spans="2:10" ht="15.95" customHeight="1">
      <c r="B17" s="21" t="s">
        <v>618</v>
      </c>
      <c r="C17" s="8">
        <v>5</v>
      </c>
      <c r="D17" s="9">
        <v>4.46428571428571</v>
      </c>
      <c r="G17" s="21" t="s">
        <v>618</v>
      </c>
      <c r="H17" s="8">
        <v>2</v>
      </c>
      <c r="I17" s="9">
        <v>1.78571428571429</v>
      </c>
    </row>
    <row r="18" spans="2:10" ht="15.95" customHeight="1">
      <c r="B18" s="21" t="s">
        <v>619</v>
      </c>
      <c r="C18" s="8">
        <v>4</v>
      </c>
      <c r="D18" s="9">
        <v>3.5714285714285698</v>
      </c>
      <c r="G18" s="21" t="s">
        <v>619</v>
      </c>
      <c r="H18" s="8">
        <v>0</v>
      </c>
      <c r="I18" s="9">
        <v>0</v>
      </c>
    </row>
    <row r="19" spans="2:10" ht="15.95" customHeight="1">
      <c r="B19" s="21" t="s">
        <v>620</v>
      </c>
      <c r="C19" s="8">
        <v>6</v>
      </c>
      <c r="D19" s="9">
        <v>5.3571428571428603</v>
      </c>
      <c r="G19" s="21" t="s">
        <v>620</v>
      </c>
      <c r="H19" s="8">
        <v>1</v>
      </c>
      <c r="I19" s="9">
        <v>0.89285714285714302</v>
      </c>
    </row>
    <row r="20" spans="2:10" ht="15.95" customHeight="1">
      <c r="B20" s="21" t="s">
        <v>621</v>
      </c>
      <c r="C20" s="8">
        <v>3</v>
      </c>
      <c r="D20" s="9">
        <v>2.6785714285714302</v>
      </c>
      <c r="G20" s="21" t="s">
        <v>621</v>
      </c>
      <c r="H20" s="8">
        <v>2</v>
      </c>
      <c r="I20" s="9">
        <v>1.78571428571429</v>
      </c>
    </row>
    <row r="21" spans="2:10" ht="15.95" customHeight="1">
      <c r="B21" s="21" t="s">
        <v>622</v>
      </c>
      <c r="C21" s="8">
        <v>6</v>
      </c>
      <c r="D21" s="9">
        <v>5.3571428571428603</v>
      </c>
      <c r="G21" s="21" t="s">
        <v>622</v>
      </c>
      <c r="H21" s="8">
        <v>5</v>
      </c>
      <c r="I21" s="9">
        <v>4.46428571428571</v>
      </c>
    </row>
    <row r="22" spans="2:10" ht="15.95" customHeight="1">
      <c r="B22" s="21" t="s">
        <v>623</v>
      </c>
      <c r="C22" s="8">
        <v>1</v>
      </c>
      <c r="D22" s="9">
        <v>0.89285714285714302</v>
      </c>
      <c r="G22" s="21" t="s">
        <v>623</v>
      </c>
      <c r="H22" s="8">
        <v>6</v>
      </c>
      <c r="I22" s="9">
        <v>5.3571428571428603</v>
      </c>
    </row>
    <row r="23" spans="2:10" ht="15.95" customHeight="1">
      <c r="B23" s="21" t="s">
        <v>608</v>
      </c>
      <c r="C23" s="8">
        <v>0</v>
      </c>
      <c r="D23" s="9">
        <v>0</v>
      </c>
      <c r="G23" s="21" t="s">
        <v>608</v>
      </c>
      <c r="H23" s="8">
        <v>1</v>
      </c>
      <c r="I23" s="9">
        <v>0.89285714285714302</v>
      </c>
    </row>
    <row r="24" spans="2:10" ht="15.95" customHeight="1">
      <c r="B24" s="21" t="s">
        <v>12</v>
      </c>
      <c r="C24" s="8">
        <v>11</v>
      </c>
      <c r="D24" s="9">
        <v>9.8214285714285694</v>
      </c>
      <c r="G24" s="21" t="s">
        <v>12</v>
      </c>
      <c r="H24" s="6">
        <v>22</v>
      </c>
      <c r="I24" s="9">
        <v>19.6428571428571</v>
      </c>
    </row>
    <row r="25" spans="2:10" ht="15.95" customHeight="1">
      <c r="B25" s="106" t="s">
        <v>0</v>
      </c>
      <c r="C25" s="3">
        <v>112</v>
      </c>
      <c r="D25" s="12">
        <v>100</v>
      </c>
      <c r="G25" s="106" t="s">
        <v>0</v>
      </c>
      <c r="H25" s="3">
        <v>112</v>
      </c>
      <c r="I25" s="12">
        <v>100</v>
      </c>
    </row>
    <row r="26" spans="2:10" ht="15.95" customHeight="1"/>
    <row r="27" spans="2:10" ht="15.95" customHeight="1">
      <c r="B27" s="21" t="s">
        <v>344</v>
      </c>
      <c r="G27" s="21" t="s">
        <v>345</v>
      </c>
    </row>
    <row r="28" spans="2:10" s="21" customFormat="1" ht="15.95" customHeight="1">
      <c r="B28" s="108"/>
      <c r="C28" s="107" t="s">
        <v>5</v>
      </c>
      <c r="D28" s="108" t="s">
        <v>572</v>
      </c>
      <c r="E28" s="45"/>
      <c r="F28" s="45"/>
      <c r="G28" s="108"/>
      <c r="H28" s="107" t="s">
        <v>5</v>
      </c>
      <c r="I28" s="108" t="s">
        <v>572</v>
      </c>
      <c r="J28" s="45"/>
    </row>
    <row r="29" spans="2:10" ht="15.95" customHeight="1">
      <c r="B29" s="21" t="s">
        <v>413</v>
      </c>
      <c r="C29" s="6">
        <v>0</v>
      </c>
      <c r="D29" s="9">
        <v>0</v>
      </c>
      <c r="G29" s="21" t="s">
        <v>413</v>
      </c>
      <c r="H29" s="8">
        <v>19</v>
      </c>
      <c r="I29" s="9">
        <v>16.964285714285701</v>
      </c>
    </row>
    <row r="30" spans="2:10" ht="15.95" customHeight="1">
      <c r="B30" s="21" t="s">
        <v>607</v>
      </c>
      <c r="C30" s="8">
        <v>2</v>
      </c>
      <c r="D30" s="9">
        <v>1.78571428571429</v>
      </c>
      <c r="G30" s="21" t="s">
        <v>607</v>
      </c>
      <c r="H30" s="8">
        <v>5</v>
      </c>
      <c r="I30" s="9">
        <v>4.46428571428571</v>
      </c>
    </row>
    <row r="31" spans="2:10" ht="15.95" customHeight="1">
      <c r="B31" s="21" t="s">
        <v>609</v>
      </c>
      <c r="C31" s="8">
        <v>10</v>
      </c>
      <c r="D31" s="9">
        <v>8.9285714285714306</v>
      </c>
      <c r="G31" s="21" t="s">
        <v>609</v>
      </c>
      <c r="H31" s="8">
        <v>7</v>
      </c>
      <c r="I31" s="9">
        <v>6.25</v>
      </c>
    </row>
    <row r="32" spans="2:10" ht="15.95" customHeight="1">
      <c r="B32" s="21" t="s">
        <v>610</v>
      </c>
      <c r="C32" s="8">
        <v>5</v>
      </c>
      <c r="D32" s="9">
        <v>4.46428571428571</v>
      </c>
      <c r="G32" s="21" t="s">
        <v>610</v>
      </c>
      <c r="H32" s="8">
        <v>3</v>
      </c>
      <c r="I32" s="9">
        <v>2.6785714285714302</v>
      </c>
    </row>
    <row r="33" spans="2:9" ht="15.95" customHeight="1">
      <c r="B33" s="21" t="s">
        <v>611</v>
      </c>
      <c r="C33" s="8">
        <v>11</v>
      </c>
      <c r="D33" s="9">
        <v>9.8214285714285694</v>
      </c>
      <c r="G33" s="21" t="s">
        <v>611</v>
      </c>
      <c r="H33" s="8">
        <v>3</v>
      </c>
      <c r="I33" s="9">
        <v>2.6785714285714302</v>
      </c>
    </row>
    <row r="34" spans="2:9" ht="15.95" customHeight="1">
      <c r="B34" s="21" t="s">
        <v>612</v>
      </c>
      <c r="C34" s="8">
        <v>11</v>
      </c>
      <c r="D34" s="9">
        <v>9.8214285714285694</v>
      </c>
      <c r="G34" s="21" t="s">
        <v>612</v>
      </c>
      <c r="H34" s="8">
        <v>6</v>
      </c>
      <c r="I34" s="9">
        <v>5.3571428571428603</v>
      </c>
    </row>
    <row r="35" spans="2:9" ht="15.95" customHeight="1">
      <c r="B35" s="21" t="s">
        <v>613</v>
      </c>
      <c r="C35" s="8">
        <v>8</v>
      </c>
      <c r="D35" s="9">
        <v>7.1428571428571397</v>
      </c>
      <c r="G35" s="21" t="s">
        <v>613</v>
      </c>
      <c r="H35" s="8">
        <v>4</v>
      </c>
      <c r="I35" s="9">
        <v>3.5714285714285698</v>
      </c>
    </row>
    <row r="36" spans="2:9" ht="15.95" customHeight="1">
      <c r="B36" s="21" t="s">
        <v>614</v>
      </c>
      <c r="C36" s="8">
        <v>8</v>
      </c>
      <c r="D36" s="9">
        <v>7.1428571428571397</v>
      </c>
      <c r="G36" s="21" t="s">
        <v>614</v>
      </c>
      <c r="H36" s="8">
        <v>2</v>
      </c>
      <c r="I36" s="9">
        <v>1.78571428571429</v>
      </c>
    </row>
    <row r="37" spans="2:9" ht="15.95" customHeight="1">
      <c r="B37" s="21" t="s">
        <v>615</v>
      </c>
      <c r="C37" s="8">
        <v>20</v>
      </c>
      <c r="D37" s="9">
        <v>17.8571428571429</v>
      </c>
      <c r="G37" s="21" t="s">
        <v>615</v>
      </c>
      <c r="H37" s="8">
        <v>5</v>
      </c>
      <c r="I37" s="9">
        <v>4.46428571428571</v>
      </c>
    </row>
    <row r="38" spans="2:9" ht="15.95" customHeight="1">
      <c r="B38" s="21" t="s">
        <v>616</v>
      </c>
      <c r="C38" s="8">
        <v>7</v>
      </c>
      <c r="D38" s="9">
        <v>6.25</v>
      </c>
      <c r="G38" s="21" t="s">
        <v>616</v>
      </c>
      <c r="H38" s="8">
        <v>2</v>
      </c>
      <c r="I38" s="9">
        <v>1.78571428571429</v>
      </c>
    </row>
    <row r="39" spans="2:9" ht="15.95" customHeight="1">
      <c r="B39" s="21" t="s">
        <v>617</v>
      </c>
      <c r="C39" s="8">
        <v>9</v>
      </c>
      <c r="D39" s="9">
        <v>8.03571428571429</v>
      </c>
      <c r="G39" s="21" t="s">
        <v>617</v>
      </c>
      <c r="H39" s="8">
        <v>2</v>
      </c>
      <c r="I39" s="9">
        <v>1.78571428571429</v>
      </c>
    </row>
    <row r="40" spans="2:9" ht="15.95" customHeight="1">
      <c r="B40" s="21" t="s">
        <v>618</v>
      </c>
      <c r="C40" s="8">
        <v>2</v>
      </c>
      <c r="D40" s="9">
        <v>1.78571428571429</v>
      </c>
      <c r="G40" s="21" t="s">
        <v>618</v>
      </c>
      <c r="H40" s="8">
        <v>5</v>
      </c>
      <c r="I40" s="9">
        <v>4.46428571428571</v>
      </c>
    </row>
    <row r="41" spans="2:9" ht="15.95" customHeight="1">
      <c r="B41" s="21" t="s">
        <v>619</v>
      </c>
      <c r="C41" s="8">
        <v>2</v>
      </c>
      <c r="D41" s="9">
        <v>1.78571428571429</v>
      </c>
      <c r="G41" s="21" t="s">
        <v>619</v>
      </c>
      <c r="H41" s="8">
        <v>0</v>
      </c>
      <c r="I41" s="9">
        <v>0</v>
      </c>
    </row>
    <row r="42" spans="2:9" ht="15.95" customHeight="1">
      <c r="B42" s="21" t="s">
        <v>620</v>
      </c>
      <c r="C42" s="8">
        <v>4</v>
      </c>
      <c r="D42" s="9">
        <v>3.5714285714285698</v>
      </c>
      <c r="G42" s="21" t="s">
        <v>620</v>
      </c>
      <c r="H42" s="8">
        <v>1</v>
      </c>
      <c r="I42" s="9">
        <v>0.89285714285714302</v>
      </c>
    </row>
    <row r="43" spans="2:9" ht="15.95" customHeight="1">
      <c r="B43" s="21" t="s">
        <v>621</v>
      </c>
      <c r="C43" s="8">
        <v>0</v>
      </c>
      <c r="D43" s="9">
        <v>0</v>
      </c>
      <c r="G43" s="21" t="s">
        <v>621</v>
      </c>
      <c r="H43" s="8">
        <v>3</v>
      </c>
      <c r="I43" s="9">
        <v>2.6785714285714302</v>
      </c>
    </row>
    <row r="44" spans="2:9" ht="15.95" customHeight="1">
      <c r="B44" s="21" t="s">
        <v>622</v>
      </c>
      <c r="C44" s="8">
        <v>0</v>
      </c>
      <c r="D44" s="9">
        <v>0</v>
      </c>
      <c r="G44" s="21" t="s">
        <v>622</v>
      </c>
      <c r="H44" s="8">
        <v>12</v>
      </c>
      <c r="I44" s="9">
        <v>10.714285714285699</v>
      </c>
    </row>
    <row r="45" spans="2:9" ht="15.95" customHeight="1">
      <c r="B45" s="21" t="s">
        <v>623</v>
      </c>
      <c r="C45" s="8">
        <v>0</v>
      </c>
      <c r="D45" s="9">
        <v>0</v>
      </c>
      <c r="G45" s="21" t="s">
        <v>623</v>
      </c>
      <c r="H45" s="8">
        <v>6</v>
      </c>
      <c r="I45" s="9">
        <v>5.3571428571428603</v>
      </c>
    </row>
    <row r="46" spans="2:9" ht="15.95" customHeight="1">
      <c r="B46" s="21" t="s">
        <v>608</v>
      </c>
      <c r="C46" s="8">
        <v>0</v>
      </c>
      <c r="D46" s="9">
        <v>0</v>
      </c>
      <c r="G46" s="21" t="s">
        <v>608</v>
      </c>
      <c r="H46" s="8">
        <v>1</v>
      </c>
      <c r="I46" s="9">
        <v>0.89285714285714302</v>
      </c>
    </row>
    <row r="47" spans="2:9" ht="15.95" customHeight="1">
      <c r="B47" s="21" t="s">
        <v>12</v>
      </c>
      <c r="C47" s="101">
        <v>13</v>
      </c>
      <c r="D47" s="9">
        <v>11.6071428571429</v>
      </c>
      <c r="G47" s="21" t="s">
        <v>12</v>
      </c>
      <c r="H47" s="8">
        <v>26</v>
      </c>
      <c r="I47" s="9">
        <v>23.214285714285701</v>
      </c>
    </row>
    <row r="48" spans="2:9" ht="15.95" customHeight="1">
      <c r="B48" s="106" t="s">
        <v>0</v>
      </c>
      <c r="C48" s="3">
        <v>112</v>
      </c>
      <c r="D48" s="12">
        <v>100</v>
      </c>
      <c r="G48" s="106" t="s">
        <v>0</v>
      </c>
      <c r="H48" s="3">
        <v>112</v>
      </c>
      <c r="I48" s="12">
        <v>100</v>
      </c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</sheetData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単純集計（本人）/５．本人の世帯について&amp;"-,標準"&amp;11
</oddHeader>
    <oddFooter>&amp;C&amp;"HG丸ｺﾞｼｯｸM-PRO,標準"&amp;10&amp;P / &amp;N ページ　(問5-1～3)</oddFooter>
  </headerFooter>
  <colBreaks count="1" manualBreakCount="1">
    <brk id="5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dimension ref="B2:Z298"/>
  <sheetViews>
    <sheetView zoomScale="80" zoomScaleNormal="80" workbookViewId="0">
      <selection activeCell="B4" sqref="B4"/>
    </sheetView>
  </sheetViews>
  <sheetFormatPr defaultRowHeight="13.5"/>
  <cols>
    <col min="1" max="1" width="6.625" customWidth="1"/>
    <col min="2" max="2" width="17.625" style="21" customWidth="1"/>
    <col min="4" max="4" width="9" customWidth="1"/>
    <col min="5" max="5" width="6.625" customWidth="1"/>
    <col min="6" max="6" width="17.625" customWidth="1"/>
    <col min="7" max="8" width="9" customWidth="1"/>
    <col min="9" max="9" width="6.625" style="7" customWidth="1"/>
    <col min="10" max="10" width="9" style="66"/>
    <col min="11" max="11" width="27.5" style="21" customWidth="1"/>
    <col min="14" max="14" width="9" style="7"/>
    <col min="15" max="15" width="9" style="1"/>
    <col min="16" max="16" width="49.25" style="21" customWidth="1"/>
    <col min="18" max="18" width="9" style="7"/>
    <col min="19" max="19" width="9" style="1"/>
    <col min="22" max="22" width="9" style="7"/>
    <col min="23" max="23" width="9" style="1"/>
  </cols>
  <sheetData>
    <row r="2" spans="2:26" ht="18" customHeight="1">
      <c r="B2" s="21" t="s">
        <v>478</v>
      </c>
    </row>
    <row r="3" spans="2:26" ht="18" customHeight="1"/>
    <row r="4" spans="2:26" ht="18" customHeight="1">
      <c r="B4" s="21" t="s">
        <v>346</v>
      </c>
      <c r="F4" s="21" t="s">
        <v>369</v>
      </c>
      <c r="K4" s="21" t="s">
        <v>347</v>
      </c>
      <c r="P4" s="21" t="s">
        <v>348</v>
      </c>
      <c r="R4"/>
    </row>
    <row r="5" spans="2:26" s="21" customFormat="1" ht="18" customHeight="1">
      <c r="B5" s="108"/>
      <c r="C5" s="107" t="s">
        <v>5</v>
      </c>
      <c r="D5" s="108" t="s">
        <v>4</v>
      </c>
      <c r="E5" s="118"/>
      <c r="F5" s="108"/>
      <c r="G5" s="107" t="s">
        <v>5</v>
      </c>
      <c r="H5" s="108" t="s">
        <v>572</v>
      </c>
      <c r="I5" s="118"/>
      <c r="J5" s="154"/>
      <c r="K5" s="108"/>
      <c r="L5" s="107" t="s">
        <v>5</v>
      </c>
      <c r="M5" s="108" t="s">
        <v>4</v>
      </c>
      <c r="N5" s="118"/>
      <c r="P5" s="108"/>
      <c r="Q5" s="107" t="s">
        <v>5</v>
      </c>
      <c r="R5" s="108" t="s">
        <v>4</v>
      </c>
      <c r="V5" s="45"/>
    </row>
    <row r="6" spans="2:26" ht="18" customHeight="1">
      <c r="B6" s="21" t="s">
        <v>349</v>
      </c>
      <c r="C6" s="6">
        <v>94</v>
      </c>
      <c r="D6" s="9">
        <v>39.3305439330544</v>
      </c>
      <c r="E6" s="9"/>
      <c r="F6" s="21" t="s">
        <v>3</v>
      </c>
      <c r="G6" s="8">
        <v>80</v>
      </c>
      <c r="H6" s="9">
        <v>33.472803347280298</v>
      </c>
      <c r="J6" s="20"/>
      <c r="K6" s="45" t="s">
        <v>350</v>
      </c>
      <c r="L6" s="6">
        <v>207</v>
      </c>
      <c r="M6" s="13">
        <v>86.610878661087895</v>
      </c>
      <c r="P6" s="21" t="s">
        <v>351</v>
      </c>
      <c r="Q6" s="6">
        <v>35</v>
      </c>
      <c r="R6" s="9">
        <v>14.6443514644351</v>
      </c>
      <c r="Z6" s="10"/>
    </row>
    <row r="7" spans="2:26" ht="18" customHeight="1">
      <c r="B7" s="21" t="s">
        <v>352</v>
      </c>
      <c r="C7" s="6">
        <v>143</v>
      </c>
      <c r="D7" s="9">
        <v>59.8326359832636</v>
      </c>
      <c r="E7" s="9"/>
      <c r="F7" s="21" t="s">
        <v>150</v>
      </c>
      <c r="G7" s="8">
        <v>43</v>
      </c>
      <c r="H7" s="9">
        <v>17.991631799163201</v>
      </c>
      <c r="J7" s="20"/>
      <c r="K7" s="21" t="s">
        <v>353</v>
      </c>
      <c r="L7" s="6">
        <v>28</v>
      </c>
      <c r="M7" s="9">
        <v>11.715481171548101</v>
      </c>
      <c r="N7" s="47"/>
      <c r="P7" s="21" t="s">
        <v>354</v>
      </c>
      <c r="Q7" s="6">
        <v>3</v>
      </c>
      <c r="R7" s="9">
        <v>1.2552301255230101</v>
      </c>
      <c r="Z7" s="10"/>
    </row>
    <row r="8" spans="2:26" ht="18" customHeight="1">
      <c r="B8" s="21" t="s">
        <v>12</v>
      </c>
      <c r="C8" s="6">
        <v>2</v>
      </c>
      <c r="D8" s="9">
        <v>0.836820083682008</v>
      </c>
      <c r="E8" s="9"/>
      <c r="F8" s="21" t="s">
        <v>143</v>
      </c>
      <c r="G8" s="8">
        <v>45</v>
      </c>
      <c r="H8" s="9">
        <v>18.828451882845201</v>
      </c>
      <c r="K8" s="21" t="s">
        <v>12</v>
      </c>
      <c r="L8" s="6">
        <v>4</v>
      </c>
      <c r="M8" s="9">
        <v>1.67364016736402</v>
      </c>
      <c r="N8" s="47"/>
      <c r="P8" s="21" t="s">
        <v>355</v>
      </c>
      <c r="Q8" s="6">
        <v>2</v>
      </c>
      <c r="R8" s="9">
        <v>0.836820083682008</v>
      </c>
      <c r="Z8" s="10"/>
    </row>
    <row r="9" spans="2:26" ht="18" customHeight="1">
      <c r="B9" s="106" t="s">
        <v>0</v>
      </c>
      <c r="C9" s="3">
        <v>239</v>
      </c>
      <c r="D9" s="12">
        <v>100</v>
      </c>
      <c r="E9" s="13"/>
      <c r="F9" s="21" t="s">
        <v>259</v>
      </c>
      <c r="G9" s="8">
        <v>11</v>
      </c>
      <c r="H9" s="9">
        <v>4.6025104602510503</v>
      </c>
      <c r="K9" s="106" t="s">
        <v>0</v>
      </c>
      <c r="L9" s="3">
        <v>239</v>
      </c>
      <c r="M9" s="12">
        <v>100</v>
      </c>
      <c r="N9" s="47"/>
      <c r="P9" s="21" t="s">
        <v>356</v>
      </c>
      <c r="Q9" s="6">
        <v>44</v>
      </c>
      <c r="R9" s="9">
        <v>18.410041841004201</v>
      </c>
    </row>
    <row r="10" spans="2:26" ht="18" customHeight="1">
      <c r="F10" s="21" t="s">
        <v>260</v>
      </c>
      <c r="G10" s="8">
        <v>24</v>
      </c>
      <c r="H10" s="9">
        <v>10.0418410041841</v>
      </c>
      <c r="N10" s="47"/>
      <c r="P10" s="21" t="s">
        <v>357</v>
      </c>
      <c r="Q10" s="6">
        <v>3</v>
      </c>
      <c r="R10" s="9">
        <v>1.2552301255230101</v>
      </c>
    </row>
    <row r="11" spans="2:26" ht="18" customHeight="1">
      <c r="B11" s="21" t="s">
        <v>359</v>
      </c>
      <c r="F11" s="21" t="s">
        <v>151</v>
      </c>
      <c r="G11" s="8">
        <v>2</v>
      </c>
      <c r="H11" s="9">
        <v>0.836820083682008</v>
      </c>
      <c r="K11" s="21" t="s">
        <v>360</v>
      </c>
      <c r="N11" s="47"/>
      <c r="P11" s="21" t="s">
        <v>358</v>
      </c>
      <c r="Q11" s="8">
        <v>38</v>
      </c>
      <c r="R11" s="9">
        <v>15.899581589958199</v>
      </c>
    </row>
    <row r="12" spans="2:26" ht="18" customHeight="1">
      <c r="B12" s="108"/>
      <c r="C12" s="107" t="s">
        <v>5</v>
      </c>
      <c r="D12" s="108" t="s">
        <v>572</v>
      </c>
      <c r="E12" s="118"/>
      <c r="F12" s="21" t="s">
        <v>152</v>
      </c>
      <c r="G12" s="8">
        <v>5</v>
      </c>
      <c r="H12" s="9">
        <v>2.0920502092050199</v>
      </c>
      <c r="K12" s="108"/>
      <c r="L12" s="107" t="s">
        <v>5</v>
      </c>
      <c r="M12" s="130" t="s">
        <v>572</v>
      </c>
      <c r="P12" s="21" t="s">
        <v>361</v>
      </c>
      <c r="Q12" s="8">
        <v>12</v>
      </c>
      <c r="R12" s="9">
        <v>5.02092050209205</v>
      </c>
    </row>
    <row r="13" spans="2:26" ht="18" customHeight="1">
      <c r="B13" s="21" t="s">
        <v>714</v>
      </c>
      <c r="C13" s="28">
        <v>14</v>
      </c>
      <c r="D13" s="9">
        <v>5.8577405857740601</v>
      </c>
      <c r="E13" s="9"/>
      <c r="F13" s="21" t="s">
        <v>153</v>
      </c>
      <c r="G13" s="8">
        <v>3</v>
      </c>
      <c r="H13" s="9">
        <v>1.2552301255230101</v>
      </c>
      <c r="K13" s="21" t="s">
        <v>412</v>
      </c>
      <c r="L13" s="6">
        <v>109</v>
      </c>
      <c r="M13" s="9">
        <v>45.606694560669503</v>
      </c>
      <c r="P13" s="21" t="s">
        <v>362</v>
      </c>
      <c r="Q13" s="8">
        <v>10</v>
      </c>
      <c r="R13" s="9">
        <v>4.1841004184100399</v>
      </c>
    </row>
    <row r="14" spans="2:26" ht="18" customHeight="1">
      <c r="B14" s="21" t="s">
        <v>715</v>
      </c>
      <c r="C14" s="28">
        <v>48</v>
      </c>
      <c r="D14" s="9">
        <v>20.0836820083682</v>
      </c>
      <c r="E14" s="9"/>
      <c r="F14" s="21" t="s">
        <v>261</v>
      </c>
      <c r="G14" s="8">
        <v>4</v>
      </c>
      <c r="H14" s="9">
        <v>1.67364016736402</v>
      </c>
      <c r="K14" s="21" t="s">
        <v>538</v>
      </c>
      <c r="L14" s="6">
        <v>4</v>
      </c>
      <c r="M14" s="9">
        <v>1.67364016736402</v>
      </c>
      <c r="P14" s="21" t="s">
        <v>363</v>
      </c>
      <c r="Q14" s="8">
        <v>16</v>
      </c>
      <c r="R14" s="9">
        <v>6.6945606694560702</v>
      </c>
    </row>
    <row r="15" spans="2:26" ht="18" customHeight="1">
      <c r="B15" s="21" t="s">
        <v>668</v>
      </c>
      <c r="C15" s="28">
        <v>30</v>
      </c>
      <c r="D15" s="9">
        <v>12.5523012552301</v>
      </c>
      <c r="E15" s="9"/>
      <c r="F15" s="21" t="s">
        <v>160</v>
      </c>
      <c r="G15" s="6">
        <v>2</v>
      </c>
      <c r="H15" s="9">
        <v>0.836820083682008</v>
      </c>
      <c r="K15" s="21" t="s">
        <v>554</v>
      </c>
      <c r="L15" s="8">
        <v>18</v>
      </c>
      <c r="M15" s="9">
        <v>7.5313807531380803</v>
      </c>
      <c r="P15" s="21" t="s">
        <v>364</v>
      </c>
      <c r="Q15" s="8">
        <v>35</v>
      </c>
      <c r="R15" s="9">
        <v>14.6443514644351</v>
      </c>
    </row>
    <row r="16" spans="2:26" ht="18" customHeight="1">
      <c r="B16" s="21" t="s">
        <v>678</v>
      </c>
      <c r="C16" s="28">
        <v>22</v>
      </c>
      <c r="D16" s="9">
        <v>9.2050209205020899</v>
      </c>
      <c r="E16" s="9"/>
      <c r="F16" s="21" t="s">
        <v>161</v>
      </c>
      <c r="G16" s="6">
        <v>3</v>
      </c>
      <c r="H16" s="9">
        <v>1.2552301255230101</v>
      </c>
      <c r="K16" s="21" t="s">
        <v>559</v>
      </c>
      <c r="L16" s="8">
        <v>11</v>
      </c>
      <c r="M16" s="9">
        <v>4.6025104602510503</v>
      </c>
      <c r="P16" s="21" t="s">
        <v>365</v>
      </c>
      <c r="Q16" s="8">
        <v>0</v>
      </c>
      <c r="R16" s="9">
        <v>0</v>
      </c>
    </row>
    <row r="17" spans="2:18" ht="18" customHeight="1">
      <c r="B17" s="21" t="s">
        <v>679</v>
      </c>
      <c r="C17" s="28">
        <v>39</v>
      </c>
      <c r="D17" s="9">
        <v>16.317991631799199</v>
      </c>
      <c r="E17" s="9"/>
      <c r="F17" s="21" t="s">
        <v>154</v>
      </c>
      <c r="G17" s="6">
        <v>2</v>
      </c>
      <c r="H17" s="9">
        <v>0.836820083682008</v>
      </c>
      <c r="K17" s="21" t="s">
        <v>698</v>
      </c>
      <c r="L17" s="8">
        <v>6</v>
      </c>
      <c r="M17" s="9">
        <v>2.5104602510460201</v>
      </c>
      <c r="P17" s="21" t="s">
        <v>366</v>
      </c>
      <c r="Q17" s="6">
        <v>1</v>
      </c>
      <c r="R17" s="9">
        <v>0.418410041841004</v>
      </c>
    </row>
    <row r="18" spans="2:18" ht="18" customHeight="1">
      <c r="B18" s="21" t="s">
        <v>680</v>
      </c>
      <c r="C18" s="28">
        <v>31</v>
      </c>
      <c r="D18" s="9">
        <v>12.9707112970711</v>
      </c>
      <c r="E18" s="9"/>
      <c r="F18" s="21" t="s">
        <v>262</v>
      </c>
      <c r="G18" s="6">
        <v>2</v>
      </c>
      <c r="H18" s="9">
        <v>0.836820083682008</v>
      </c>
      <c r="K18" s="21" t="s">
        <v>699</v>
      </c>
      <c r="L18" s="8">
        <v>5</v>
      </c>
      <c r="M18" s="9">
        <v>2.0920502092050199</v>
      </c>
      <c r="P18" s="21" t="s">
        <v>692</v>
      </c>
      <c r="Q18" s="6">
        <v>0</v>
      </c>
      <c r="R18" s="9">
        <v>0</v>
      </c>
    </row>
    <row r="19" spans="2:18" ht="18" customHeight="1">
      <c r="B19" s="21" t="s">
        <v>716</v>
      </c>
      <c r="C19" s="28">
        <v>21</v>
      </c>
      <c r="D19" s="9">
        <v>8.7866108786610901</v>
      </c>
      <c r="E19" s="9"/>
      <c r="F19" s="21" t="s">
        <v>155</v>
      </c>
      <c r="G19" s="6">
        <v>0</v>
      </c>
      <c r="H19" s="9">
        <v>0</v>
      </c>
      <c r="K19" s="21" t="s">
        <v>700</v>
      </c>
      <c r="L19" s="8">
        <v>7</v>
      </c>
      <c r="M19" s="9">
        <v>2.92887029288703</v>
      </c>
      <c r="P19" s="21" t="s">
        <v>367</v>
      </c>
      <c r="Q19" s="6">
        <v>2</v>
      </c>
      <c r="R19" s="9">
        <v>0.836820083682008</v>
      </c>
    </row>
    <row r="20" spans="2:18" ht="18" customHeight="1">
      <c r="B20" s="21" t="s">
        <v>717</v>
      </c>
      <c r="C20" s="28">
        <v>15</v>
      </c>
      <c r="D20" s="9">
        <v>6.2761506276150598</v>
      </c>
      <c r="E20" s="9"/>
      <c r="F20" s="21" t="s">
        <v>263</v>
      </c>
      <c r="G20" s="6">
        <v>1</v>
      </c>
      <c r="H20" s="9">
        <v>0.418410041841004</v>
      </c>
      <c r="K20" s="21" t="s">
        <v>701</v>
      </c>
      <c r="L20" s="8">
        <v>1</v>
      </c>
      <c r="M20" s="9">
        <v>0.418410041841004</v>
      </c>
      <c r="P20" s="21" t="s">
        <v>19</v>
      </c>
      <c r="Q20" s="6">
        <v>10</v>
      </c>
      <c r="R20" s="9">
        <v>4.1841004184100399</v>
      </c>
    </row>
    <row r="21" spans="2:18" ht="18" customHeight="1">
      <c r="B21" s="21" t="s">
        <v>694</v>
      </c>
      <c r="C21" s="28">
        <v>15</v>
      </c>
      <c r="D21" s="9">
        <v>6.2761506276150598</v>
      </c>
      <c r="E21" s="9"/>
      <c r="F21" s="21" t="s">
        <v>145</v>
      </c>
      <c r="G21" s="6">
        <v>0</v>
      </c>
      <c r="H21" s="9">
        <v>0</v>
      </c>
      <c r="K21" s="21" t="s">
        <v>702</v>
      </c>
      <c r="L21" s="8">
        <v>0</v>
      </c>
      <c r="M21" s="9">
        <v>0</v>
      </c>
      <c r="P21" s="21" t="s">
        <v>12</v>
      </c>
      <c r="Q21" s="6">
        <v>28</v>
      </c>
      <c r="R21" s="9">
        <v>11.715481171548101</v>
      </c>
    </row>
    <row r="22" spans="2:18" ht="18" customHeight="1">
      <c r="B22" s="21" t="s">
        <v>12</v>
      </c>
      <c r="C22" s="102">
        <v>4</v>
      </c>
      <c r="D22" s="9">
        <v>1.67364016736402</v>
      </c>
      <c r="E22" s="9"/>
      <c r="F22" s="21" t="s">
        <v>156</v>
      </c>
      <c r="G22" s="6">
        <v>0</v>
      </c>
      <c r="H22" s="9">
        <v>0</v>
      </c>
      <c r="K22" s="21" t="s">
        <v>555</v>
      </c>
      <c r="L22" s="6">
        <v>3</v>
      </c>
      <c r="M22" s="9">
        <v>1.2552301255230101</v>
      </c>
      <c r="N22" s="32"/>
      <c r="P22" s="106" t="s">
        <v>0</v>
      </c>
      <c r="Q22" s="3">
        <v>239</v>
      </c>
      <c r="R22" s="12">
        <v>100</v>
      </c>
    </row>
    <row r="23" spans="2:18" ht="18" customHeight="1">
      <c r="B23" s="106" t="s">
        <v>0</v>
      </c>
      <c r="C23" s="3">
        <v>239</v>
      </c>
      <c r="D23" s="12">
        <v>100</v>
      </c>
      <c r="E23" s="13"/>
      <c r="F23" s="21" t="s">
        <v>1</v>
      </c>
      <c r="G23" s="6">
        <v>1</v>
      </c>
      <c r="H23" s="9">
        <v>0.418410041841004</v>
      </c>
      <c r="K23" s="21" t="s">
        <v>703</v>
      </c>
      <c r="L23" s="6">
        <v>0</v>
      </c>
      <c r="M23" s="9">
        <v>0</v>
      </c>
      <c r="R23"/>
    </row>
    <row r="24" spans="2:18" ht="18" customHeight="1">
      <c r="F24" s="21" t="s">
        <v>19</v>
      </c>
      <c r="G24" s="6">
        <v>4</v>
      </c>
      <c r="H24" s="9">
        <v>1.67364016736402</v>
      </c>
      <c r="K24" s="21" t="s">
        <v>695</v>
      </c>
      <c r="L24" s="6">
        <v>8</v>
      </c>
      <c r="M24" s="9">
        <v>3.3472803347280302</v>
      </c>
      <c r="P24" s="21" t="s">
        <v>368</v>
      </c>
      <c r="R24"/>
    </row>
    <row r="25" spans="2:18" ht="18" customHeight="1">
      <c r="F25" s="21" t="s">
        <v>12</v>
      </c>
      <c r="G25" s="6">
        <v>7</v>
      </c>
      <c r="H25" s="9">
        <v>2.92887029288703</v>
      </c>
      <c r="K25" s="21" t="s">
        <v>12</v>
      </c>
      <c r="L25" s="6">
        <v>67</v>
      </c>
      <c r="M25" s="9">
        <v>28.033472803347301</v>
      </c>
      <c r="P25" s="108"/>
      <c r="Q25" s="107" t="s">
        <v>5</v>
      </c>
      <c r="R25" s="108" t="s">
        <v>572</v>
      </c>
    </row>
    <row r="26" spans="2:18" ht="18" customHeight="1">
      <c r="E26" s="118"/>
      <c r="F26" s="106" t="s">
        <v>0</v>
      </c>
      <c r="G26" s="3">
        <v>239</v>
      </c>
      <c r="H26" s="12">
        <v>100</v>
      </c>
      <c r="K26" s="106" t="s">
        <v>0</v>
      </c>
      <c r="L26" s="3">
        <v>239</v>
      </c>
      <c r="M26" s="12">
        <v>100</v>
      </c>
      <c r="P26" s="21" t="s">
        <v>681</v>
      </c>
      <c r="Q26" s="6">
        <v>16</v>
      </c>
      <c r="R26" s="9">
        <v>6.6945606694560702</v>
      </c>
    </row>
    <row r="27" spans="2:18" ht="18" customHeight="1">
      <c r="E27" s="9"/>
      <c r="F27" s="9"/>
      <c r="G27" s="9"/>
      <c r="H27" s="9"/>
      <c r="P27" s="21" t="s">
        <v>693</v>
      </c>
      <c r="Q27" s="6">
        <v>199</v>
      </c>
      <c r="R27" s="9">
        <v>83.263598326359798</v>
      </c>
    </row>
    <row r="28" spans="2:18" ht="18" customHeight="1">
      <c r="E28" s="9"/>
      <c r="F28" s="9"/>
      <c r="G28" s="9"/>
      <c r="H28" s="9"/>
      <c r="K28" s="21" t="s">
        <v>418</v>
      </c>
      <c r="P28" s="21" t="s">
        <v>12</v>
      </c>
      <c r="Q28" s="6">
        <v>24</v>
      </c>
      <c r="R28" s="9">
        <v>10.0418410041841</v>
      </c>
    </row>
    <row r="29" spans="2:18" ht="18" customHeight="1">
      <c r="E29" s="9"/>
      <c r="F29" s="9"/>
      <c r="G29" s="9"/>
      <c r="H29" s="9"/>
      <c r="K29" s="108"/>
      <c r="L29" s="107" t="s">
        <v>5</v>
      </c>
      <c r="M29" s="130" t="s">
        <v>572</v>
      </c>
      <c r="P29" s="106" t="s">
        <v>0</v>
      </c>
      <c r="Q29" s="3">
        <v>239</v>
      </c>
      <c r="R29" s="12">
        <v>100</v>
      </c>
    </row>
    <row r="30" spans="2:18" ht="18" customHeight="1">
      <c r="E30" s="9"/>
      <c r="F30" s="9"/>
      <c r="G30" s="9"/>
      <c r="H30" s="9"/>
      <c r="K30" s="21" t="s">
        <v>412</v>
      </c>
      <c r="L30" s="28">
        <v>84</v>
      </c>
      <c r="M30" s="9">
        <v>35.146443514644297</v>
      </c>
    </row>
    <row r="31" spans="2:18" ht="18" customHeight="1">
      <c r="E31" s="9"/>
      <c r="F31" s="9"/>
      <c r="G31" s="9"/>
      <c r="H31" s="9"/>
      <c r="K31" s="21" t="s">
        <v>696</v>
      </c>
      <c r="L31" s="28">
        <v>5</v>
      </c>
      <c r="M31" s="9">
        <v>2.0920502092050199</v>
      </c>
    </row>
    <row r="32" spans="2:18" ht="18" customHeight="1">
      <c r="E32" s="9"/>
      <c r="F32" s="9"/>
      <c r="G32" s="9"/>
      <c r="H32" s="9"/>
      <c r="K32" s="21" t="s">
        <v>704</v>
      </c>
      <c r="L32" s="28">
        <v>8</v>
      </c>
      <c r="M32" s="9">
        <v>3.3472803347280302</v>
      </c>
    </row>
    <row r="33" spans="5:14" ht="18" customHeight="1">
      <c r="E33" s="9"/>
      <c r="F33" s="9"/>
      <c r="G33" s="9"/>
      <c r="H33" s="9"/>
      <c r="K33" s="21" t="s">
        <v>705</v>
      </c>
      <c r="L33" s="28">
        <v>5</v>
      </c>
      <c r="M33" s="9">
        <v>2.0920502092050199</v>
      </c>
    </row>
    <row r="34" spans="5:14" ht="18" customHeight="1">
      <c r="E34" s="9"/>
      <c r="F34" s="9"/>
      <c r="G34" s="9"/>
      <c r="H34" s="9"/>
      <c r="K34" s="21" t="s">
        <v>706</v>
      </c>
      <c r="L34" s="102">
        <v>0</v>
      </c>
      <c r="M34" s="9">
        <v>0</v>
      </c>
    </row>
    <row r="35" spans="5:14" ht="18" customHeight="1">
      <c r="E35" s="9"/>
      <c r="F35" s="9"/>
      <c r="G35" s="9"/>
      <c r="H35" s="9"/>
      <c r="K35" s="21" t="s">
        <v>707</v>
      </c>
      <c r="L35" s="28">
        <v>3</v>
      </c>
      <c r="M35" s="9">
        <v>1.2552301255230101</v>
      </c>
    </row>
    <row r="36" spans="5:14" ht="18" customHeight="1">
      <c r="E36" s="9"/>
      <c r="F36" s="9"/>
      <c r="G36" s="9"/>
      <c r="H36" s="9"/>
      <c r="K36" s="21" t="s">
        <v>708</v>
      </c>
      <c r="L36" s="28">
        <v>3</v>
      </c>
      <c r="M36" s="9">
        <v>1.2552301255230101</v>
      </c>
    </row>
    <row r="37" spans="5:14" ht="18" customHeight="1">
      <c r="E37" s="9"/>
      <c r="F37" s="9"/>
      <c r="G37" s="9"/>
      <c r="H37" s="9"/>
      <c r="K37" s="21" t="s">
        <v>709</v>
      </c>
      <c r="L37" s="28">
        <v>4</v>
      </c>
      <c r="M37" s="9">
        <v>1.67364016736402</v>
      </c>
    </row>
    <row r="38" spans="5:14" ht="18" customHeight="1">
      <c r="E38" s="9"/>
      <c r="F38" s="9"/>
      <c r="G38" s="9"/>
      <c r="H38" s="9"/>
      <c r="K38" s="21" t="s">
        <v>710</v>
      </c>
      <c r="L38" s="28">
        <v>4</v>
      </c>
      <c r="M38" s="9">
        <v>1.67364016736402</v>
      </c>
    </row>
    <row r="39" spans="5:14" ht="18" customHeight="1">
      <c r="E39" s="9"/>
      <c r="F39" s="9"/>
      <c r="G39" s="9"/>
      <c r="H39" s="9"/>
      <c r="K39" s="21" t="s">
        <v>711</v>
      </c>
      <c r="L39" s="28">
        <v>37</v>
      </c>
      <c r="M39" s="9">
        <v>15.481171548117199</v>
      </c>
    </row>
    <row r="40" spans="5:14" ht="18" customHeight="1">
      <c r="E40" s="9"/>
      <c r="F40" s="9"/>
      <c r="G40" s="9"/>
      <c r="H40" s="9"/>
      <c r="K40" s="21" t="s">
        <v>712</v>
      </c>
      <c r="L40" s="28">
        <v>12</v>
      </c>
      <c r="M40" s="9">
        <v>5.02092050209205</v>
      </c>
    </row>
    <row r="41" spans="5:14" ht="18" customHeight="1">
      <c r="E41" s="9"/>
      <c r="F41" s="9"/>
      <c r="G41" s="9"/>
      <c r="H41" s="9"/>
      <c r="K41" s="21" t="s">
        <v>713</v>
      </c>
      <c r="L41" s="28">
        <v>7</v>
      </c>
      <c r="M41" s="9">
        <v>2.92887029288703</v>
      </c>
      <c r="N41" s="32"/>
    </row>
    <row r="42" spans="5:14" ht="18" customHeight="1">
      <c r="E42" s="9"/>
      <c r="F42" s="9"/>
      <c r="G42" s="9"/>
      <c r="H42" s="9"/>
      <c r="K42" s="21" t="s">
        <v>697</v>
      </c>
      <c r="L42" s="28">
        <v>6</v>
      </c>
      <c r="M42" s="9">
        <v>2.5104602510460201</v>
      </c>
    </row>
    <row r="43" spans="5:14" ht="18" customHeight="1">
      <c r="E43" s="9"/>
      <c r="F43" s="9"/>
      <c r="G43" s="9"/>
      <c r="H43" s="9"/>
      <c r="K43" s="21" t="s">
        <v>12</v>
      </c>
      <c r="L43" s="103">
        <v>61</v>
      </c>
      <c r="M43" s="9">
        <v>25.523012552301299</v>
      </c>
    </row>
    <row r="44" spans="5:14" ht="18" customHeight="1">
      <c r="E44" s="9"/>
      <c r="F44" s="9"/>
      <c r="G44" s="9"/>
      <c r="H44" s="9"/>
      <c r="K44" s="106" t="s">
        <v>0</v>
      </c>
      <c r="L44" s="3">
        <v>239</v>
      </c>
      <c r="M44" s="12">
        <v>100</v>
      </c>
    </row>
    <row r="45" spans="5:14" ht="18" customHeight="1">
      <c r="E45" s="9"/>
      <c r="F45" s="9"/>
      <c r="G45" s="9"/>
      <c r="H45" s="9"/>
      <c r="N45" s="47"/>
    </row>
    <row r="46" spans="5:14" ht="18" customHeight="1">
      <c r="E46" s="9"/>
      <c r="F46" s="9"/>
      <c r="G46" s="9"/>
      <c r="H46" s="9"/>
      <c r="N46" s="47"/>
    </row>
    <row r="47" spans="5:14" ht="18" customHeight="1">
      <c r="E47" s="13"/>
      <c r="F47" s="13"/>
      <c r="G47" s="13"/>
      <c r="H47" s="13"/>
      <c r="N47" s="47"/>
    </row>
    <row r="48" spans="5:14" ht="18" customHeight="1">
      <c r="N48" s="47"/>
    </row>
    <row r="49" spans="14:14" ht="18" customHeight="1">
      <c r="N49" s="47"/>
    </row>
    <row r="50" spans="14:14" ht="18" customHeight="1">
      <c r="N50" s="47"/>
    </row>
    <row r="51" spans="14:14" ht="18" customHeight="1">
      <c r="N51" s="47"/>
    </row>
    <row r="52" spans="14:14" ht="18" customHeight="1"/>
    <row r="53" spans="14:14" ht="18" customHeight="1"/>
    <row r="54" spans="14:14" ht="18" customHeight="1"/>
    <row r="55" spans="14:14" ht="18" customHeight="1"/>
    <row r="56" spans="14:14" ht="18" customHeight="1"/>
    <row r="57" spans="14:14" ht="18" customHeight="1"/>
    <row r="58" spans="14:14" ht="18" customHeight="1"/>
    <row r="59" spans="14:14" ht="18" customHeight="1"/>
    <row r="60" spans="14:14" ht="18" customHeight="1"/>
    <row r="61" spans="14:14" ht="18" customHeight="1"/>
    <row r="62" spans="14:14" ht="18" customHeight="1"/>
    <row r="63" spans="14:14" ht="18" customHeight="1"/>
    <row r="64" spans="14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</sheetData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&amp;L&amp;"HG丸ｺﾞｼｯｸM-PRO,標準"&amp;10障害者の日常・経済活動調査
　ろう者編
　単純集計（本人）/５．本人の世帯について&amp;"-,標準"&amp;11
</oddHeader>
    <oddFooter>&amp;C&amp;"HG丸ｺﾞｼｯｸM-PRO,標準"&amp;10&amp;P / &amp;N ページ　(問5-1～3)</oddFooter>
  </headerFooter>
  <colBreaks count="2" manualBreakCount="2">
    <brk id="9" max="1048575" man="1"/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C296"/>
  <sheetViews>
    <sheetView zoomScale="80" zoomScaleNormal="80" workbookViewId="0">
      <selection activeCell="B33" sqref="B33"/>
    </sheetView>
  </sheetViews>
  <sheetFormatPr defaultRowHeight="13.5"/>
  <cols>
    <col min="1" max="1" width="24.625" style="21" customWidth="1"/>
  </cols>
  <sheetData>
    <row r="2" spans="1:3" ht="18" customHeight="1">
      <c r="A2" s="21" t="s">
        <v>535</v>
      </c>
    </row>
    <row r="3" spans="1:3" ht="18" customHeight="1">
      <c r="C3" s="22" t="s">
        <v>536</v>
      </c>
    </row>
    <row r="4" spans="1:3" ht="18" customHeight="1"/>
    <row r="5" spans="1:3" ht="18" customHeight="1">
      <c r="A5" s="21" t="s">
        <v>168</v>
      </c>
    </row>
    <row r="6" spans="1:3" s="21" customFormat="1" ht="18" customHeight="1">
      <c r="A6" s="106"/>
      <c r="B6" s="107" t="s">
        <v>163</v>
      </c>
      <c r="C6" s="108" t="s">
        <v>4</v>
      </c>
    </row>
    <row r="7" spans="1:3" ht="18" customHeight="1">
      <c r="A7" s="21" t="s">
        <v>169</v>
      </c>
      <c r="B7" s="8">
        <v>45</v>
      </c>
      <c r="C7" s="9">
        <v>40.178571428571402</v>
      </c>
    </row>
    <row r="8" spans="1:3" ht="18" customHeight="1">
      <c r="A8" s="21" t="s">
        <v>170</v>
      </c>
      <c r="B8" s="8">
        <v>63</v>
      </c>
      <c r="C8" s="9">
        <v>56.25</v>
      </c>
    </row>
    <row r="9" spans="1:3" ht="18" customHeight="1">
      <c r="A9" s="21" t="s">
        <v>12</v>
      </c>
      <c r="B9" s="8">
        <v>4</v>
      </c>
      <c r="C9" s="9">
        <v>3.5714285714285698</v>
      </c>
    </row>
    <row r="10" spans="1:3" ht="18" customHeight="1">
      <c r="A10" s="106" t="s">
        <v>0</v>
      </c>
      <c r="B10" s="3">
        <v>112</v>
      </c>
      <c r="C10" s="12">
        <v>100</v>
      </c>
    </row>
    <row r="11" spans="1:3" ht="18" customHeight="1"/>
    <row r="12" spans="1:3" ht="18" customHeight="1"/>
    <row r="13" spans="1:3" ht="18" customHeight="1">
      <c r="A13" s="21" t="s">
        <v>171</v>
      </c>
    </row>
    <row r="14" spans="1:3" s="21" customFormat="1" ht="18" customHeight="1">
      <c r="A14" s="106" t="s">
        <v>164</v>
      </c>
      <c r="B14" s="107" t="s">
        <v>163</v>
      </c>
      <c r="C14" s="108" t="s">
        <v>4</v>
      </c>
    </row>
    <row r="15" spans="1:3" ht="18" customHeight="1">
      <c r="A15" s="21" t="s">
        <v>413</v>
      </c>
      <c r="B15" s="6">
        <v>3</v>
      </c>
      <c r="C15" s="9">
        <v>6.6666666666666696</v>
      </c>
    </row>
    <row r="16" spans="1:3" ht="18" customHeight="1">
      <c r="A16" s="21" t="s">
        <v>562</v>
      </c>
      <c r="B16" s="6">
        <v>28</v>
      </c>
      <c r="C16" s="9">
        <v>62.2222222222222</v>
      </c>
    </row>
    <row r="17" spans="1:3" ht="18" customHeight="1">
      <c r="A17" s="21" t="s">
        <v>563</v>
      </c>
      <c r="B17" s="6">
        <v>13</v>
      </c>
      <c r="C17" s="9">
        <v>28.8888888888889</v>
      </c>
    </row>
    <row r="18" spans="1:3" ht="18" customHeight="1">
      <c r="A18" s="21" t="s">
        <v>12</v>
      </c>
      <c r="B18" s="6">
        <v>1</v>
      </c>
      <c r="C18" s="9">
        <v>2.2222222222222201</v>
      </c>
    </row>
    <row r="19" spans="1:3" ht="18" customHeight="1">
      <c r="A19" s="106" t="s">
        <v>0</v>
      </c>
      <c r="B19" s="3">
        <v>45</v>
      </c>
      <c r="C19" s="12">
        <v>100</v>
      </c>
    </row>
    <row r="20" spans="1:3" ht="18" customHeight="1"/>
    <row r="21" spans="1:3" s="21" customFormat="1" ht="18" customHeight="1">
      <c r="A21" s="106"/>
      <c r="B21" s="126" t="s">
        <v>164</v>
      </c>
    </row>
    <row r="22" spans="1:3" ht="18" customHeight="1">
      <c r="A22" s="21" t="s">
        <v>178</v>
      </c>
      <c r="B22" s="29">
        <v>4384</v>
      </c>
    </row>
    <row r="23" spans="1:3" ht="18" customHeight="1">
      <c r="A23" s="21" t="s">
        <v>179</v>
      </c>
      <c r="B23" s="29">
        <v>7637</v>
      </c>
    </row>
    <row r="24" spans="1:3" ht="18" customHeight="1">
      <c r="A24" s="21" t="s">
        <v>180</v>
      </c>
      <c r="B24" s="29">
        <v>4705</v>
      </c>
    </row>
    <row r="25" spans="1:3" ht="18" customHeight="1">
      <c r="A25" s="124" t="s">
        <v>181</v>
      </c>
      <c r="B25" s="30">
        <v>7815</v>
      </c>
    </row>
    <row r="26" spans="1:3" ht="18" customHeight="1"/>
    <row r="27" spans="1:3" ht="18" customHeight="1"/>
    <row r="28" spans="1:3" ht="18" customHeight="1">
      <c r="A28" s="21" t="s">
        <v>172</v>
      </c>
    </row>
    <row r="29" spans="1:3" s="21" customFormat="1" ht="18" customHeight="1">
      <c r="A29" s="106" t="s">
        <v>173</v>
      </c>
      <c r="B29" s="107" t="s">
        <v>163</v>
      </c>
      <c r="C29" s="108" t="s">
        <v>4</v>
      </c>
    </row>
    <row r="30" spans="1:3" ht="18" customHeight="1">
      <c r="A30" s="21" t="s">
        <v>429</v>
      </c>
      <c r="B30" s="6">
        <v>18</v>
      </c>
      <c r="C30" s="9">
        <v>40</v>
      </c>
    </row>
    <row r="31" spans="1:3" ht="18" customHeight="1">
      <c r="A31" s="21" t="s">
        <v>436</v>
      </c>
      <c r="B31" s="6">
        <v>8</v>
      </c>
      <c r="C31" s="9">
        <v>17.7777777777778</v>
      </c>
    </row>
    <row r="32" spans="1:3" ht="18" customHeight="1">
      <c r="A32" s="21" t="s">
        <v>437</v>
      </c>
      <c r="B32" s="6">
        <v>8</v>
      </c>
      <c r="C32" s="9">
        <v>17.7777777777778</v>
      </c>
    </row>
    <row r="33" spans="1:3" ht="18" customHeight="1">
      <c r="A33" s="21" t="s">
        <v>445</v>
      </c>
      <c r="B33" s="6">
        <v>8</v>
      </c>
      <c r="C33" s="9">
        <v>17.7777777777778</v>
      </c>
    </row>
    <row r="34" spans="1:3" ht="18" customHeight="1">
      <c r="A34" s="21" t="s">
        <v>12</v>
      </c>
      <c r="B34" s="6">
        <v>3</v>
      </c>
      <c r="C34" s="9">
        <v>6.6666666666666696</v>
      </c>
    </row>
    <row r="35" spans="1:3" ht="18" customHeight="1">
      <c r="A35" s="106" t="s">
        <v>0</v>
      </c>
      <c r="B35" s="3">
        <v>45</v>
      </c>
      <c r="C35" s="12">
        <v>100</v>
      </c>
    </row>
    <row r="36" spans="1:3" ht="18" customHeight="1"/>
    <row r="37" spans="1:3" s="21" customFormat="1" ht="18" customHeight="1">
      <c r="A37" s="106"/>
      <c r="B37" s="126" t="s">
        <v>173</v>
      </c>
    </row>
    <row r="38" spans="1:3" ht="18" customHeight="1">
      <c r="A38" s="21" t="s">
        <v>61</v>
      </c>
      <c r="B38" s="29">
        <v>2.57</v>
      </c>
    </row>
    <row r="39" spans="1:3" ht="18" customHeight="1">
      <c r="A39" s="124" t="s">
        <v>62</v>
      </c>
      <c r="B39" s="30">
        <v>2.2200000000000002</v>
      </c>
    </row>
    <row r="40" spans="1:3" ht="18" customHeight="1"/>
    <row r="41" spans="1:3" ht="18" customHeight="1"/>
    <row r="42" spans="1:3" ht="18" customHeight="1"/>
    <row r="43" spans="1:3" ht="18" customHeight="1"/>
    <row r="44" spans="1:3" ht="18" customHeight="1"/>
    <row r="45" spans="1:3" ht="18" customHeight="1"/>
    <row r="46" spans="1:3" ht="18" customHeight="1"/>
    <row r="47" spans="1:3" ht="18" customHeight="1"/>
    <row r="48" spans="1: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ろう者編
　単純集計（本人）/ １　日常活動と障害について</oddHeader>
    <oddFooter>&amp;C&amp;"HG丸ｺﾞｼｯｸM-PRO,標準"&amp;10&amp;P / &amp;N ページ　(問1-1)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G299"/>
  <sheetViews>
    <sheetView zoomScale="80" zoomScaleNormal="80" workbookViewId="0">
      <selection activeCell="B33" sqref="B33"/>
    </sheetView>
  </sheetViews>
  <sheetFormatPr defaultRowHeight="13.5"/>
  <cols>
    <col min="1" max="1" width="22.625" style="21" customWidth="1"/>
    <col min="2" max="3" width="9" customWidth="1"/>
    <col min="4" max="4" width="6.625" customWidth="1"/>
    <col min="5" max="5" width="22.625" style="21" customWidth="1"/>
    <col min="6" max="7" width="9" customWidth="1"/>
  </cols>
  <sheetData>
    <row r="2" spans="1:7" ht="18" customHeight="1">
      <c r="A2" s="21" t="s">
        <v>534</v>
      </c>
    </row>
    <row r="3" spans="1:7" ht="18" customHeight="1"/>
    <row r="4" spans="1:7" ht="18" customHeight="1">
      <c r="A4" s="21" t="s">
        <v>174</v>
      </c>
    </row>
    <row r="5" spans="1:7" ht="18" customHeight="1"/>
    <row r="6" spans="1:7" ht="18" customHeight="1">
      <c r="A6" s="21" t="s">
        <v>175</v>
      </c>
      <c r="E6" s="21" t="s">
        <v>176</v>
      </c>
    </row>
    <row r="7" spans="1:7" s="21" customFormat="1" ht="18" customHeight="1">
      <c r="A7" s="106" t="s">
        <v>64</v>
      </c>
      <c r="B7" s="107" t="s">
        <v>5</v>
      </c>
      <c r="C7" s="108" t="s">
        <v>4</v>
      </c>
      <c r="E7" s="106" t="s">
        <v>64</v>
      </c>
      <c r="F7" s="107" t="s">
        <v>5</v>
      </c>
      <c r="G7" s="130" t="s">
        <v>4</v>
      </c>
    </row>
    <row r="8" spans="1:7" ht="18" customHeight="1">
      <c r="A8" s="21" t="s">
        <v>412</v>
      </c>
      <c r="B8" s="6">
        <v>89</v>
      </c>
      <c r="C8" s="9">
        <v>79.464285714285694</v>
      </c>
      <c r="E8" s="21" t="s">
        <v>412</v>
      </c>
      <c r="F8" s="28">
        <v>10</v>
      </c>
      <c r="G8" s="9">
        <v>8.9285714285714306</v>
      </c>
    </row>
    <row r="9" spans="1:7" ht="18" customHeight="1">
      <c r="A9" s="21" t="s">
        <v>537</v>
      </c>
      <c r="B9" s="6">
        <v>3</v>
      </c>
      <c r="C9" s="9">
        <v>2.6785714285714302</v>
      </c>
      <c r="E9" s="21" t="s">
        <v>538</v>
      </c>
      <c r="F9" s="28">
        <v>28</v>
      </c>
      <c r="G9" s="9">
        <v>25</v>
      </c>
    </row>
    <row r="10" spans="1:7" ht="18" customHeight="1">
      <c r="A10" s="21" t="s">
        <v>12</v>
      </c>
      <c r="B10" s="6">
        <v>20</v>
      </c>
      <c r="C10" s="9">
        <v>17.8571428571429</v>
      </c>
      <c r="E10" s="21" t="s">
        <v>554</v>
      </c>
      <c r="F10" s="28">
        <v>32</v>
      </c>
      <c r="G10" s="9">
        <v>28.571428571428601</v>
      </c>
    </row>
    <row r="11" spans="1:7" ht="18" customHeight="1">
      <c r="A11" s="106" t="s">
        <v>0</v>
      </c>
      <c r="B11" s="3">
        <v>112</v>
      </c>
      <c r="C11" s="12">
        <v>100</v>
      </c>
      <c r="E11" s="21" t="s">
        <v>539</v>
      </c>
      <c r="F11" s="28">
        <v>19</v>
      </c>
      <c r="G11" s="9">
        <v>16.964285714285701</v>
      </c>
    </row>
    <row r="12" spans="1:7" ht="18" customHeight="1">
      <c r="E12" s="21" t="s">
        <v>12</v>
      </c>
      <c r="F12" s="37">
        <v>23</v>
      </c>
      <c r="G12" s="9">
        <v>20.535714285714299</v>
      </c>
    </row>
    <row r="13" spans="1:7" ht="18" customHeight="1">
      <c r="A13" s="106"/>
      <c r="B13" s="126" t="s">
        <v>177</v>
      </c>
      <c r="E13" s="106" t="s">
        <v>0</v>
      </c>
      <c r="F13" s="38">
        <v>112</v>
      </c>
      <c r="G13" s="12">
        <v>100</v>
      </c>
    </row>
    <row r="14" spans="1:7" ht="18" customHeight="1">
      <c r="A14" s="21" t="s">
        <v>178</v>
      </c>
      <c r="B14" s="29">
        <v>3.5</v>
      </c>
    </row>
    <row r="15" spans="1:7" ht="18" customHeight="1">
      <c r="A15" s="21" t="s">
        <v>179</v>
      </c>
      <c r="B15" s="29">
        <v>19.2</v>
      </c>
      <c r="E15" s="106"/>
      <c r="F15" s="126" t="s">
        <v>177</v>
      </c>
    </row>
    <row r="16" spans="1:7" ht="18" customHeight="1">
      <c r="A16" s="21" t="s">
        <v>180</v>
      </c>
      <c r="B16" s="29">
        <v>106.7</v>
      </c>
      <c r="E16" s="21" t="s">
        <v>178</v>
      </c>
      <c r="F16" s="34">
        <v>67.099999999999994</v>
      </c>
    </row>
    <row r="17" spans="1:7" ht="18" customHeight="1">
      <c r="A17" s="124" t="s">
        <v>181</v>
      </c>
      <c r="B17" s="30">
        <v>18.899999999999999</v>
      </c>
      <c r="E17" s="21" t="s">
        <v>179</v>
      </c>
      <c r="F17" s="34">
        <v>68.900000000000006</v>
      </c>
    </row>
    <row r="18" spans="1:7" ht="18" customHeight="1">
      <c r="E18" s="21" t="s">
        <v>180</v>
      </c>
      <c r="F18" s="34">
        <v>75.599999999999994</v>
      </c>
    </row>
    <row r="19" spans="1:7" ht="18" customHeight="1">
      <c r="E19" s="124" t="s">
        <v>181</v>
      </c>
      <c r="F19" s="35">
        <v>68.599999999999994</v>
      </c>
    </row>
    <row r="20" spans="1:7" ht="18" customHeight="1"/>
    <row r="21" spans="1:7" ht="18" customHeight="1"/>
    <row r="22" spans="1:7" ht="18" customHeight="1">
      <c r="A22" s="21" t="s">
        <v>182</v>
      </c>
    </row>
    <row r="23" spans="1:7" ht="18" customHeight="1"/>
    <row r="24" spans="1:7" ht="18" customHeight="1">
      <c r="A24" s="21" t="s">
        <v>175</v>
      </c>
      <c r="E24" s="21" t="s">
        <v>176</v>
      </c>
    </row>
    <row r="25" spans="1:7" s="21" customFormat="1" ht="18" customHeight="1">
      <c r="A25" s="106" t="s">
        <v>64</v>
      </c>
      <c r="B25" s="107" t="s">
        <v>5</v>
      </c>
      <c r="C25" s="130" t="s">
        <v>4</v>
      </c>
      <c r="E25" s="106" t="s">
        <v>64</v>
      </c>
      <c r="F25" s="107" t="s">
        <v>5</v>
      </c>
      <c r="G25" s="130" t="s">
        <v>4</v>
      </c>
    </row>
    <row r="26" spans="1:7" ht="18" customHeight="1">
      <c r="A26" s="21" t="s">
        <v>412</v>
      </c>
      <c r="B26" s="28">
        <v>28</v>
      </c>
      <c r="C26" s="9">
        <v>25</v>
      </c>
      <c r="E26" s="21" t="s">
        <v>412</v>
      </c>
      <c r="F26" s="28">
        <v>44</v>
      </c>
      <c r="G26" s="9">
        <v>39.285714285714299</v>
      </c>
    </row>
    <row r="27" spans="1:7" ht="18" customHeight="1">
      <c r="A27" s="21" t="s">
        <v>540</v>
      </c>
      <c r="B27" s="28">
        <v>28</v>
      </c>
      <c r="C27" s="9">
        <v>25</v>
      </c>
      <c r="E27" s="21" t="s">
        <v>538</v>
      </c>
      <c r="F27" s="28">
        <v>15</v>
      </c>
      <c r="G27" s="9">
        <v>13.3928571428571</v>
      </c>
    </row>
    <row r="28" spans="1:7" ht="18" customHeight="1">
      <c r="A28" s="21" t="s">
        <v>541</v>
      </c>
      <c r="B28" s="28">
        <v>36</v>
      </c>
      <c r="C28" s="9">
        <v>32.142857142857103</v>
      </c>
      <c r="E28" s="21" t="s">
        <v>542</v>
      </c>
      <c r="F28" s="28">
        <v>30</v>
      </c>
      <c r="G28" s="9">
        <v>26.785714285714299</v>
      </c>
    </row>
    <row r="29" spans="1:7" ht="18" customHeight="1">
      <c r="A29" s="21" t="s">
        <v>12</v>
      </c>
      <c r="B29" s="37">
        <v>20</v>
      </c>
      <c r="C29" s="9">
        <v>17.8571428571429</v>
      </c>
      <c r="E29" s="21" t="s">
        <v>12</v>
      </c>
      <c r="F29" s="37">
        <v>23</v>
      </c>
      <c r="G29" s="9">
        <v>20.535714285714299</v>
      </c>
    </row>
    <row r="30" spans="1:7" ht="18" customHeight="1">
      <c r="A30" s="106" t="s">
        <v>0</v>
      </c>
      <c r="B30" s="38">
        <v>112</v>
      </c>
      <c r="C30" s="12">
        <v>100</v>
      </c>
      <c r="D30" s="7"/>
      <c r="E30" s="106" t="s">
        <v>0</v>
      </c>
      <c r="F30" s="38">
        <v>112</v>
      </c>
      <c r="G30" s="12">
        <v>100</v>
      </c>
    </row>
    <row r="31" spans="1:7" ht="18" customHeight="1"/>
    <row r="32" spans="1:7" ht="18" customHeight="1">
      <c r="A32" s="106"/>
      <c r="B32" s="126" t="s">
        <v>177</v>
      </c>
      <c r="E32" s="106"/>
      <c r="F32" s="126" t="s">
        <v>177</v>
      </c>
    </row>
    <row r="33" spans="1:7" ht="18" customHeight="1">
      <c r="A33" s="21" t="s">
        <v>178</v>
      </c>
      <c r="B33" s="29">
        <v>79.5</v>
      </c>
      <c r="E33" s="21" t="s">
        <v>178</v>
      </c>
      <c r="F33" s="29">
        <v>30.3</v>
      </c>
    </row>
    <row r="34" spans="1:7" ht="18" customHeight="1">
      <c r="A34" s="21" t="s">
        <v>179</v>
      </c>
      <c r="B34" s="29">
        <v>73.400000000000006</v>
      </c>
      <c r="E34" s="21" t="s">
        <v>179</v>
      </c>
      <c r="F34" s="29">
        <v>40.1</v>
      </c>
    </row>
    <row r="35" spans="1:7" ht="18" customHeight="1">
      <c r="A35" s="45" t="s">
        <v>180</v>
      </c>
      <c r="B35" s="29">
        <v>114.2</v>
      </c>
      <c r="E35" s="21" t="s">
        <v>180</v>
      </c>
      <c r="F35" s="29">
        <v>59.9</v>
      </c>
    </row>
    <row r="36" spans="1:7" ht="18" customHeight="1">
      <c r="A36" s="124" t="s">
        <v>181</v>
      </c>
      <c r="B36" s="30">
        <v>61.4</v>
      </c>
      <c r="E36" s="124" t="s">
        <v>181</v>
      </c>
      <c r="F36" s="30">
        <v>37.4</v>
      </c>
    </row>
    <row r="37" spans="1:7" ht="18" customHeight="1"/>
    <row r="38" spans="1:7" ht="18" customHeight="1"/>
    <row r="39" spans="1:7" ht="18" customHeight="1">
      <c r="A39" s="21" t="s">
        <v>183</v>
      </c>
    </row>
    <row r="40" spans="1:7" ht="18" customHeight="1"/>
    <row r="41" spans="1:7" ht="18" customHeight="1">
      <c r="A41" s="21" t="s">
        <v>175</v>
      </c>
      <c r="E41" s="21" t="s">
        <v>176</v>
      </c>
    </row>
    <row r="42" spans="1:7" s="21" customFormat="1" ht="18" customHeight="1">
      <c r="A42" s="128" t="s">
        <v>64</v>
      </c>
      <c r="B42" s="107" t="s">
        <v>5</v>
      </c>
      <c r="C42" s="130" t="s">
        <v>4</v>
      </c>
      <c r="E42" s="106" t="s">
        <v>64</v>
      </c>
      <c r="F42" s="107" t="s">
        <v>5</v>
      </c>
      <c r="G42" s="130" t="s">
        <v>4</v>
      </c>
    </row>
    <row r="43" spans="1:7" ht="18" customHeight="1">
      <c r="A43" s="21" t="s">
        <v>412</v>
      </c>
      <c r="B43" s="28">
        <v>86</v>
      </c>
      <c r="C43" s="9">
        <v>76.785714285714306</v>
      </c>
      <c r="E43" s="21" t="s">
        <v>412</v>
      </c>
      <c r="F43" s="28">
        <v>2</v>
      </c>
      <c r="G43" s="9">
        <v>1.78571428571429</v>
      </c>
    </row>
    <row r="44" spans="1:7" ht="18" customHeight="1">
      <c r="A44" s="21" t="s">
        <v>537</v>
      </c>
      <c r="B44" s="28">
        <v>6</v>
      </c>
      <c r="C44" s="9">
        <v>5.3571428571428603</v>
      </c>
      <c r="E44" s="21" t="s">
        <v>543</v>
      </c>
      <c r="F44" s="28">
        <v>23</v>
      </c>
      <c r="G44" s="9">
        <v>20.535714285714299</v>
      </c>
    </row>
    <row r="45" spans="1:7" ht="18" customHeight="1">
      <c r="A45" s="21" t="s">
        <v>12</v>
      </c>
      <c r="B45" s="28">
        <v>20</v>
      </c>
      <c r="C45" s="9">
        <v>17.8571428571429</v>
      </c>
      <c r="E45" s="21" t="s">
        <v>555</v>
      </c>
      <c r="F45" s="28">
        <v>47</v>
      </c>
      <c r="G45" s="9">
        <v>41.964285714285701</v>
      </c>
    </row>
    <row r="46" spans="1:7" ht="18" customHeight="1">
      <c r="A46" s="106" t="s">
        <v>0</v>
      </c>
      <c r="B46" s="3">
        <v>112</v>
      </c>
      <c r="C46" s="12">
        <v>100</v>
      </c>
      <c r="E46" s="21" t="s">
        <v>544</v>
      </c>
      <c r="F46" s="28">
        <v>17</v>
      </c>
      <c r="G46" s="9">
        <v>15.1785714285714</v>
      </c>
    </row>
    <row r="47" spans="1:7" ht="18" customHeight="1">
      <c r="E47" s="21" t="s">
        <v>12</v>
      </c>
      <c r="F47" s="28">
        <v>23</v>
      </c>
      <c r="G47" s="9">
        <v>20.535714285714299</v>
      </c>
    </row>
    <row r="48" spans="1:7" ht="18" customHeight="1">
      <c r="A48" s="106"/>
      <c r="B48" s="126" t="s">
        <v>177</v>
      </c>
      <c r="E48" s="106" t="s">
        <v>0</v>
      </c>
      <c r="F48" s="3">
        <v>112</v>
      </c>
      <c r="G48" s="12">
        <v>100</v>
      </c>
    </row>
    <row r="49" spans="1:7" ht="18" customHeight="1">
      <c r="A49" s="21" t="s">
        <v>178</v>
      </c>
      <c r="B49" s="34">
        <v>18.899999999999999</v>
      </c>
      <c r="C49" s="9"/>
    </row>
    <row r="50" spans="1:7" ht="18" customHeight="1">
      <c r="A50" s="21" t="s">
        <v>179</v>
      </c>
      <c r="B50" s="34">
        <v>125.5</v>
      </c>
      <c r="C50" s="9"/>
      <c r="E50" s="106"/>
      <c r="F50" s="126" t="s">
        <v>177</v>
      </c>
    </row>
    <row r="51" spans="1:7" ht="18" customHeight="1">
      <c r="A51" s="21" t="s">
        <v>180</v>
      </c>
      <c r="B51" s="34">
        <v>290</v>
      </c>
      <c r="C51" s="9"/>
      <c r="E51" s="21" t="s">
        <v>178</v>
      </c>
      <c r="F51" s="34">
        <v>475.4</v>
      </c>
    </row>
    <row r="52" spans="1:7" ht="18" customHeight="1">
      <c r="A52" s="124" t="s">
        <v>181</v>
      </c>
      <c r="B52" s="35">
        <v>403.5</v>
      </c>
      <c r="C52" s="9"/>
      <c r="E52" s="21" t="s">
        <v>179</v>
      </c>
      <c r="F52" s="34">
        <v>116.1</v>
      </c>
    </row>
    <row r="53" spans="1:7" ht="18" customHeight="1">
      <c r="E53" s="21" t="s">
        <v>180</v>
      </c>
      <c r="F53" s="34">
        <v>486.4</v>
      </c>
    </row>
    <row r="54" spans="1:7" ht="18" customHeight="1">
      <c r="E54" s="124" t="s">
        <v>181</v>
      </c>
      <c r="F54" s="35">
        <v>92</v>
      </c>
    </row>
    <row r="55" spans="1:7" ht="18" customHeight="1"/>
    <row r="56" spans="1:7" ht="18" customHeight="1"/>
    <row r="57" spans="1:7" ht="18" customHeight="1">
      <c r="A57" s="21" t="s">
        <v>184</v>
      </c>
    </row>
    <row r="58" spans="1:7" ht="18" customHeight="1"/>
    <row r="59" spans="1:7" ht="18" customHeight="1">
      <c r="A59" s="21" t="s">
        <v>175</v>
      </c>
      <c r="E59" s="21" t="s">
        <v>176</v>
      </c>
    </row>
    <row r="60" spans="1:7" s="21" customFormat="1" ht="18" customHeight="1">
      <c r="A60" s="106" t="s">
        <v>64</v>
      </c>
      <c r="B60" s="107" t="s">
        <v>5</v>
      </c>
      <c r="C60" s="130" t="s">
        <v>4</v>
      </c>
      <c r="E60" s="106" t="s">
        <v>64</v>
      </c>
      <c r="F60" s="107" t="s">
        <v>5</v>
      </c>
      <c r="G60" s="130" t="s">
        <v>4</v>
      </c>
    </row>
    <row r="61" spans="1:7" ht="18" customHeight="1">
      <c r="A61" s="21" t="s">
        <v>412</v>
      </c>
      <c r="B61" s="28">
        <v>67</v>
      </c>
      <c r="C61" s="9">
        <v>59.821428571428598</v>
      </c>
      <c r="E61" s="21" t="s">
        <v>412</v>
      </c>
      <c r="F61" s="28">
        <v>74</v>
      </c>
      <c r="G61" s="9">
        <v>66.071428571428598</v>
      </c>
    </row>
    <row r="62" spans="1:7" ht="18" customHeight="1">
      <c r="A62" s="21" t="s">
        <v>540</v>
      </c>
      <c r="B62" s="28">
        <v>11</v>
      </c>
      <c r="C62" s="9">
        <v>9.8214285714285694</v>
      </c>
      <c r="E62" s="21" t="s">
        <v>538</v>
      </c>
      <c r="F62" s="28">
        <v>3</v>
      </c>
      <c r="G62" s="9">
        <v>2.6785714285714302</v>
      </c>
    </row>
    <row r="63" spans="1:7" ht="18" customHeight="1">
      <c r="A63" s="21" t="s">
        <v>539</v>
      </c>
      <c r="B63" s="28">
        <v>14</v>
      </c>
      <c r="C63" s="9">
        <v>12.5</v>
      </c>
      <c r="E63" s="21" t="s">
        <v>545</v>
      </c>
      <c r="F63" s="28">
        <v>12</v>
      </c>
      <c r="G63" s="9">
        <v>10.714285714285699</v>
      </c>
    </row>
    <row r="64" spans="1:7" ht="18" customHeight="1">
      <c r="A64" s="21" t="s">
        <v>12</v>
      </c>
      <c r="B64" s="28">
        <v>20</v>
      </c>
      <c r="C64" s="9">
        <v>17.8571428571429</v>
      </c>
      <c r="E64" s="21" t="s">
        <v>12</v>
      </c>
      <c r="F64" s="28">
        <v>23</v>
      </c>
      <c r="G64" s="9">
        <v>20.535714285714299</v>
      </c>
    </row>
    <row r="65" spans="1:7" ht="18" customHeight="1">
      <c r="A65" s="106" t="s">
        <v>0</v>
      </c>
      <c r="B65" s="3">
        <v>112</v>
      </c>
      <c r="C65" s="12">
        <v>100</v>
      </c>
      <c r="E65" s="106" t="s">
        <v>0</v>
      </c>
      <c r="F65" s="3">
        <v>112</v>
      </c>
      <c r="G65" s="12">
        <v>100</v>
      </c>
    </row>
    <row r="66" spans="1:7" ht="18" customHeight="1"/>
    <row r="67" spans="1:7" s="21" customFormat="1" ht="18" customHeight="1">
      <c r="A67" s="106"/>
      <c r="B67" s="126" t="s">
        <v>177</v>
      </c>
      <c r="E67" s="106"/>
      <c r="F67" s="126" t="s">
        <v>177</v>
      </c>
    </row>
    <row r="68" spans="1:7" ht="18" customHeight="1">
      <c r="A68" s="21" t="s">
        <v>178</v>
      </c>
      <c r="B68" s="34">
        <v>25.7</v>
      </c>
      <c r="E68" s="21" t="s">
        <v>178</v>
      </c>
      <c r="F68" s="34">
        <v>12.1</v>
      </c>
    </row>
    <row r="69" spans="1:7" ht="18" customHeight="1">
      <c r="A69" s="21" t="s">
        <v>179</v>
      </c>
      <c r="B69" s="34">
        <v>46.5</v>
      </c>
      <c r="E69" s="21" t="s">
        <v>179</v>
      </c>
      <c r="F69" s="34">
        <v>30.1</v>
      </c>
    </row>
    <row r="70" spans="1:7" ht="18" customHeight="1">
      <c r="A70" s="21" t="s">
        <v>180</v>
      </c>
      <c r="B70" s="34">
        <v>94.6</v>
      </c>
      <c r="E70" s="21" t="s">
        <v>180</v>
      </c>
      <c r="F70" s="34">
        <v>72</v>
      </c>
    </row>
    <row r="71" spans="1:7" ht="18" customHeight="1">
      <c r="A71" s="124" t="s">
        <v>181</v>
      </c>
      <c r="B71" s="35">
        <v>38</v>
      </c>
      <c r="E71" s="124" t="s">
        <v>181</v>
      </c>
      <c r="F71" s="35">
        <v>32.5</v>
      </c>
    </row>
    <row r="72" spans="1:7" ht="18" customHeight="1"/>
    <row r="73" spans="1:7" ht="18" customHeight="1"/>
    <row r="74" spans="1:7" ht="18" customHeight="1">
      <c r="A74" s="21" t="s">
        <v>185</v>
      </c>
    </row>
    <row r="75" spans="1:7" ht="18" customHeight="1"/>
    <row r="76" spans="1:7" ht="18" customHeight="1">
      <c r="A76" s="21" t="s">
        <v>175</v>
      </c>
      <c r="E76" s="21" t="s">
        <v>176</v>
      </c>
    </row>
    <row r="77" spans="1:7" s="21" customFormat="1" ht="18" customHeight="1">
      <c r="A77" s="106" t="s">
        <v>64</v>
      </c>
      <c r="B77" s="107" t="s">
        <v>5</v>
      </c>
      <c r="C77" s="130" t="s">
        <v>4</v>
      </c>
      <c r="E77" s="106" t="s">
        <v>64</v>
      </c>
      <c r="F77" s="107" t="s">
        <v>5</v>
      </c>
      <c r="G77" s="130" t="s">
        <v>4</v>
      </c>
    </row>
    <row r="78" spans="1:7" ht="18" customHeight="1">
      <c r="A78" s="21" t="s">
        <v>412</v>
      </c>
      <c r="B78" s="28">
        <v>37</v>
      </c>
      <c r="C78" s="9">
        <v>33.035714285714299</v>
      </c>
      <c r="E78" s="21" t="s">
        <v>412</v>
      </c>
      <c r="F78" s="28">
        <v>44</v>
      </c>
      <c r="G78" s="9">
        <v>39.285714285714299</v>
      </c>
    </row>
    <row r="79" spans="1:7" ht="18" customHeight="1">
      <c r="A79" s="21" t="s">
        <v>540</v>
      </c>
      <c r="B79" s="28">
        <v>15</v>
      </c>
      <c r="C79" s="9">
        <v>13.3928571428571</v>
      </c>
      <c r="E79" s="21" t="s">
        <v>540</v>
      </c>
      <c r="F79" s="28">
        <v>22</v>
      </c>
      <c r="G79" s="9">
        <v>19.6428571428571</v>
      </c>
    </row>
    <row r="80" spans="1:7" ht="18" customHeight="1">
      <c r="A80" s="21" t="s">
        <v>556</v>
      </c>
      <c r="B80" s="28">
        <v>27</v>
      </c>
      <c r="C80" s="9">
        <v>24.1071428571429</v>
      </c>
      <c r="E80" s="21" t="s">
        <v>556</v>
      </c>
      <c r="F80" s="28">
        <v>18</v>
      </c>
      <c r="G80" s="9">
        <v>16.071428571428601</v>
      </c>
    </row>
    <row r="81" spans="1:7" ht="18" customHeight="1">
      <c r="A81" s="21" t="s">
        <v>546</v>
      </c>
      <c r="B81" s="28">
        <v>13</v>
      </c>
      <c r="C81" s="9">
        <v>11.6071428571429</v>
      </c>
      <c r="E81" s="21" t="s">
        <v>546</v>
      </c>
      <c r="F81" s="28">
        <v>5</v>
      </c>
      <c r="G81" s="9">
        <v>4.46428571428571</v>
      </c>
    </row>
    <row r="82" spans="1:7" ht="18" customHeight="1">
      <c r="A82" s="21" t="s">
        <v>12</v>
      </c>
      <c r="B82" s="28">
        <v>20</v>
      </c>
      <c r="C82" s="9">
        <v>17.8571428571429</v>
      </c>
      <c r="E82" s="21" t="s">
        <v>12</v>
      </c>
      <c r="F82" s="28">
        <v>23</v>
      </c>
      <c r="G82" s="9">
        <v>20.535714285714299</v>
      </c>
    </row>
    <row r="83" spans="1:7" ht="18" customHeight="1">
      <c r="A83" s="106" t="s">
        <v>0</v>
      </c>
      <c r="B83" s="3">
        <v>112</v>
      </c>
      <c r="C83" s="12">
        <v>100</v>
      </c>
      <c r="E83" s="106" t="s">
        <v>0</v>
      </c>
      <c r="F83" s="3">
        <v>112</v>
      </c>
      <c r="G83" s="12">
        <v>100</v>
      </c>
    </row>
    <row r="84" spans="1:7" ht="18" customHeight="1"/>
    <row r="85" spans="1:7" s="21" customFormat="1" ht="18" customHeight="1">
      <c r="A85" s="106"/>
      <c r="B85" s="126" t="s">
        <v>177</v>
      </c>
      <c r="E85" s="106"/>
      <c r="F85" s="126" t="s">
        <v>177</v>
      </c>
    </row>
    <row r="86" spans="1:7" ht="18" customHeight="1">
      <c r="A86" s="21" t="s">
        <v>178</v>
      </c>
      <c r="B86" s="34">
        <v>106.8</v>
      </c>
      <c r="E86" s="21" t="s">
        <v>178</v>
      </c>
      <c r="F86" s="34">
        <v>59.6</v>
      </c>
    </row>
    <row r="87" spans="1:7" ht="18" customHeight="1">
      <c r="A87" s="21" t="s">
        <v>179</v>
      </c>
      <c r="B87" s="34">
        <v>137.69999999999999</v>
      </c>
      <c r="E87" s="21" t="s">
        <v>179</v>
      </c>
      <c r="F87" s="34">
        <v>80.400000000000006</v>
      </c>
    </row>
    <row r="88" spans="1:7" ht="18" customHeight="1">
      <c r="A88" s="21" t="s">
        <v>180</v>
      </c>
      <c r="B88" s="34">
        <v>178.6</v>
      </c>
      <c r="E88" s="21" t="s">
        <v>180</v>
      </c>
      <c r="F88" s="34">
        <v>117.8</v>
      </c>
    </row>
    <row r="89" spans="1:7" ht="18" customHeight="1">
      <c r="A89" s="124" t="s">
        <v>181</v>
      </c>
      <c r="B89" s="35">
        <v>137.5</v>
      </c>
      <c r="E89" s="124" t="s">
        <v>181</v>
      </c>
      <c r="F89" s="35">
        <v>76.900000000000006</v>
      </c>
    </row>
    <row r="90" spans="1:7" ht="18" customHeight="1"/>
    <row r="91" spans="1:7" ht="18" customHeight="1"/>
    <row r="92" spans="1:7" ht="18" customHeight="1">
      <c r="A92" s="21" t="s">
        <v>186</v>
      </c>
    </row>
    <row r="93" spans="1:7" ht="18" customHeight="1"/>
    <row r="94" spans="1:7" ht="18" customHeight="1">
      <c r="A94" s="21" t="s">
        <v>175</v>
      </c>
      <c r="E94" s="21" t="s">
        <v>176</v>
      </c>
    </row>
    <row r="95" spans="1:7" s="21" customFormat="1" ht="18" customHeight="1">
      <c r="A95" s="106" t="s">
        <v>64</v>
      </c>
      <c r="B95" s="107" t="s">
        <v>5</v>
      </c>
      <c r="C95" s="130" t="s">
        <v>4</v>
      </c>
      <c r="E95" s="106" t="s">
        <v>64</v>
      </c>
      <c r="F95" s="107" t="s">
        <v>5</v>
      </c>
      <c r="G95" s="130" t="s">
        <v>4</v>
      </c>
    </row>
    <row r="96" spans="1:7" ht="18" customHeight="1">
      <c r="A96" s="21" t="s">
        <v>412</v>
      </c>
      <c r="B96" s="28">
        <v>14</v>
      </c>
      <c r="C96" s="9">
        <v>12.5</v>
      </c>
      <c r="E96" s="21" t="s">
        <v>412</v>
      </c>
      <c r="F96" s="28">
        <v>26</v>
      </c>
      <c r="G96" s="9">
        <v>23.214285714285701</v>
      </c>
    </row>
    <row r="97" spans="1:7" ht="18" customHeight="1">
      <c r="A97" s="21" t="s">
        <v>547</v>
      </c>
      <c r="B97" s="28">
        <v>21</v>
      </c>
      <c r="C97" s="9">
        <v>18.75</v>
      </c>
      <c r="E97" s="21" t="s">
        <v>547</v>
      </c>
      <c r="F97" s="28">
        <v>44</v>
      </c>
      <c r="G97" s="9">
        <v>39.285714285714299</v>
      </c>
    </row>
    <row r="98" spans="1:7" ht="18" customHeight="1">
      <c r="A98" s="21" t="s">
        <v>557</v>
      </c>
      <c r="B98" s="28">
        <v>27</v>
      </c>
      <c r="C98" s="9">
        <v>24.1071428571429</v>
      </c>
      <c r="E98" s="21" t="s">
        <v>548</v>
      </c>
      <c r="F98" s="28">
        <v>19</v>
      </c>
      <c r="G98" s="9">
        <v>16.964285714285701</v>
      </c>
    </row>
    <row r="99" spans="1:7" ht="18" customHeight="1">
      <c r="A99" s="21" t="s">
        <v>549</v>
      </c>
      <c r="B99" s="28">
        <v>30</v>
      </c>
      <c r="C99" s="9">
        <v>26.785714285714299</v>
      </c>
      <c r="E99" s="21" t="s">
        <v>12</v>
      </c>
      <c r="F99" s="28">
        <v>23</v>
      </c>
      <c r="G99" s="9">
        <v>20.535714285714299</v>
      </c>
    </row>
    <row r="100" spans="1:7" ht="18" customHeight="1">
      <c r="A100" s="21" t="s">
        <v>12</v>
      </c>
      <c r="B100" s="28">
        <v>20</v>
      </c>
      <c r="C100" s="9">
        <v>17.8571428571429</v>
      </c>
      <c r="E100" s="106" t="s">
        <v>0</v>
      </c>
      <c r="F100" s="3">
        <v>112</v>
      </c>
      <c r="G100" s="12">
        <v>100</v>
      </c>
    </row>
    <row r="101" spans="1:7" ht="18" customHeight="1">
      <c r="A101" s="106" t="s">
        <v>0</v>
      </c>
      <c r="B101" s="3">
        <v>112</v>
      </c>
      <c r="C101" s="12">
        <v>100</v>
      </c>
    </row>
    <row r="102" spans="1:7" ht="18" customHeight="1">
      <c r="E102" s="106"/>
      <c r="F102" s="126" t="s">
        <v>177</v>
      </c>
    </row>
    <row r="103" spans="1:7" ht="18" customHeight="1">
      <c r="A103" s="106"/>
      <c r="B103" s="126" t="s">
        <v>177</v>
      </c>
      <c r="E103" s="21" t="s">
        <v>178</v>
      </c>
      <c r="F103" s="34">
        <v>94.7</v>
      </c>
    </row>
    <row r="104" spans="1:7" ht="18" customHeight="1">
      <c r="A104" s="21" t="s">
        <v>178</v>
      </c>
      <c r="B104" s="34">
        <v>208</v>
      </c>
      <c r="E104" s="21" t="s">
        <v>179</v>
      </c>
      <c r="F104" s="34">
        <v>85</v>
      </c>
    </row>
    <row r="105" spans="1:7" ht="18" customHeight="1">
      <c r="A105" s="21" t="s">
        <v>179</v>
      </c>
      <c r="B105" s="34">
        <v>147.1</v>
      </c>
      <c r="E105" s="21" t="s">
        <v>180</v>
      </c>
      <c r="F105" s="34">
        <v>133.80000000000001</v>
      </c>
    </row>
    <row r="106" spans="1:7" ht="18" customHeight="1">
      <c r="A106" s="21" t="s">
        <v>180</v>
      </c>
      <c r="B106" s="34">
        <v>245.3</v>
      </c>
      <c r="E106" s="124" t="s">
        <v>181</v>
      </c>
      <c r="F106" s="35">
        <v>70.599999999999994</v>
      </c>
    </row>
    <row r="107" spans="1:7" ht="18" customHeight="1">
      <c r="A107" s="124" t="s">
        <v>181</v>
      </c>
      <c r="B107" s="35">
        <v>127.9</v>
      </c>
    </row>
    <row r="108" spans="1:7" ht="18" customHeight="1"/>
    <row r="109" spans="1:7" ht="18" customHeight="1"/>
    <row r="110" spans="1:7" ht="18" customHeight="1">
      <c r="A110" s="21" t="s">
        <v>187</v>
      </c>
    </row>
    <row r="111" spans="1:7" ht="18" customHeight="1"/>
    <row r="112" spans="1:7" ht="18" customHeight="1">
      <c r="A112" s="21" t="s">
        <v>175</v>
      </c>
      <c r="E112" s="21" t="s">
        <v>176</v>
      </c>
    </row>
    <row r="113" spans="1:7" s="21" customFormat="1" ht="18" customHeight="1">
      <c r="A113" s="106" t="s">
        <v>64</v>
      </c>
      <c r="B113" s="107" t="s">
        <v>5</v>
      </c>
      <c r="C113" s="130" t="s">
        <v>4</v>
      </c>
      <c r="E113" s="106" t="s">
        <v>64</v>
      </c>
      <c r="F113" s="107" t="s">
        <v>5</v>
      </c>
      <c r="G113" s="130" t="s">
        <v>4</v>
      </c>
    </row>
    <row r="114" spans="1:7" ht="18" customHeight="1">
      <c r="A114" s="21" t="s">
        <v>412</v>
      </c>
      <c r="B114" s="28">
        <v>9</v>
      </c>
      <c r="C114" s="9">
        <v>8.03571428571429</v>
      </c>
      <c r="E114" s="21" t="s">
        <v>412</v>
      </c>
      <c r="F114" s="28">
        <v>23</v>
      </c>
      <c r="G114" s="9">
        <v>20.535714285714299</v>
      </c>
    </row>
    <row r="115" spans="1:7" ht="18" customHeight="1">
      <c r="A115" s="21" t="s">
        <v>547</v>
      </c>
      <c r="B115" s="28">
        <v>23</v>
      </c>
      <c r="C115" s="9">
        <v>20.535714285714299</v>
      </c>
      <c r="E115" s="21" t="s">
        <v>547</v>
      </c>
      <c r="F115" s="28">
        <v>47</v>
      </c>
      <c r="G115" s="9">
        <v>41.964285714285701</v>
      </c>
    </row>
    <row r="116" spans="1:7" ht="18" customHeight="1">
      <c r="A116" s="21" t="s">
        <v>558</v>
      </c>
      <c r="B116" s="28">
        <v>28</v>
      </c>
      <c r="C116" s="9">
        <v>25</v>
      </c>
      <c r="E116" s="21" t="s">
        <v>548</v>
      </c>
      <c r="F116" s="28">
        <v>19</v>
      </c>
      <c r="G116" s="9">
        <v>16.964285714285701</v>
      </c>
    </row>
    <row r="117" spans="1:7" ht="18" customHeight="1">
      <c r="A117" s="21" t="s">
        <v>550</v>
      </c>
      <c r="B117" s="28">
        <v>32</v>
      </c>
      <c r="C117" s="9">
        <v>28.571428571428601</v>
      </c>
      <c r="E117" s="21" t="s">
        <v>12</v>
      </c>
      <c r="F117" s="28">
        <v>23</v>
      </c>
      <c r="G117" s="9">
        <v>20.535714285714299</v>
      </c>
    </row>
    <row r="118" spans="1:7" ht="18" customHeight="1">
      <c r="A118" s="21" t="s">
        <v>12</v>
      </c>
      <c r="B118" s="28">
        <v>20</v>
      </c>
      <c r="C118" s="9">
        <v>17.8571428571429</v>
      </c>
      <c r="E118" s="106" t="s">
        <v>0</v>
      </c>
      <c r="F118" s="3">
        <v>112</v>
      </c>
      <c r="G118" s="12">
        <v>100</v>
      </c>
    </row>
    <row r="119" spans="1:7" ht="18" customHeight="1">
      <c r="A119" s="106" t="s">
        <v>0</v>
      </c>
      <c r="B119" s="3">
        <v>112</v>
      </c>
      <c r="C119" s="12">
        <v>100</v>
      </c>
    </row>
    <row r="120" spans="1:7" ht="18" customHeight="1">
      <c r="E120" s="106"/>
      <c r="F120" s="126" t="s">
        <v>177</v>
      </c>
    </row>
    <row r="121" spans="1:7" ht="18" customHeight="1">
      <c r="A121" s="106"/>
      <c r="B121" s="126" t="s">
        <v>177</v>
      </c>
      <c r="E121" s="21" t="s">
        <v>178</v>
      </c>
      <c r="F121" s="34">
        <v>100.9</v>
      </c>
    </row>
    <row r="122" spans="1:7" ht="18" customHeight="1">
      <c r="A122" s="21" t="s">
        <v>178</v>
      </c>
      <c r="B122" s="34">
        <v>264</v>
      </c>
      <c r="E122" s="21" t="s">
        <v>179</v>
      </c>
      <c r="F122" s="34">
        <v>71.599999999999994</v>
      </c>
    </row>
    <row r="123" spans="1:7" ht="18" customHeight="1">
      <c r="A123" s="21" t="s">
        <v>179</v>
      </c>
      <c r="B123" s="34">
        <v>203.3</v>
      </c>
      <c r="E123" s="21" t="s">
        <v>180</v>
      </c>
      <c r="F123" s="34">
        <v>136</v>
      </c>
    </row>
    <row r="124" spans="1:7" ht="18" customHeight="1">
      <c r="A124" s="21" t="s">
        <v>180</v>
      </c>
      <c r="B124" s="34">
        <v>292.60000000000002</v>
      </c>
      <c r="E124" s="124" t="s">
        <v>181</v>
      </c>
      <c r="F124" s="35">
        <v>46.3</v>
      </c>
    </row>
    <row r="125" spans="1:7" ht="18" customHeight="1">
      <c r="A125" s="124" t="s">
        <v>181</v>
      </c>
      <c r="B125" s="35">
        <v>193.2</v>
      </c>
    </row>
    <row r="126" spans="1:7" ht="18" customHeight="1"/>
    <row r="127" spans="1:7" ht="18" customHeight="1"/>
    <row r="128" spans="1:7" ht="18" customHeight="1">
      <c r="A128" s="21" t="s">
        <v>188</v>
      </c>
    </row>
    <row r="129" spans="1:7" ht="18" customHeight="1"/>
    <row r="130" spans="1:7" ht="18" customHeight="1">
      <c r="A130" s="21" t="s">
        <v>175</v>
      </c>
      <c r="E130" s="21" t="s">
        <v>176</v>
      </c>
    </row>
    <row r="131" spans="1:7" s="21" customFormat="1" ht="18" customHeight="1">
      <c r="A131" s="106" t="s">
        <v>64</v>
      </c>
      <c r="B131" s="107" t="s">
        <v>5</v>
      </c>
      <c r="C131" s="130" t="s">
        <v>4</v>
      </c>
      <c r="E131" s="106" t="s">
        <v>64</v>
      </c>
      <c r="F131" s="107" t="s">
        <v>5</v>
      </c>
      <c r="G131" s="130" t="s">
        <v>4</v>
      </c>
    </row>
    <row r="132" spans="1:7" ht="18" customHeight="1">
      <c r="A132" s="21" t="s">
        <v>540</v>
      </c>
      <c r="B132" s="28">
        <v>22</v>
      </c>
      <c r="C132" s="9">
        <v>19.6428571428571</v>
      </c>
      <c r="E132" s="21" t="s">
        <v>540</v>
      </c>
      <c r="F132" s="28">
        <v>35</v>
      </c>
      <c r="G132" s="9">
        <v>31.25</v>
      </c>
    </row>
    <row r="133" spans="1:7" ht="18" customHeight="1">
      <c r="A133" s="21" t="s">
        <v>559</v>
      </c>
      <c r="B133" s="28">
        <v>40</v>
      </c>
      <c r="C133" s="9">
        <v>35.714285714285701</v>
      </c>
      <c r="E133" s="21" t="s">
        <v>559</v>
      </c>
      <c r="F133" s="28">
        <v>35</v>
      </c>
      <c r="G133" s="9">
        <v>31.25</v>
      </c>
    </row>
    <row r="134" spans="1:7" ht="18" customHeight="1">
      <c r="A134" s="21" t="s">
        <v>548</v>
      </c>
      <c r="B134" s="28">
        <v>21</v>
      </c>
      <c r="C134" s="9">
        <v>18.75</v>
      </c>
      <c r="E134" s="21" t="s">
        <v>548</v>
      </c>
      <c r="F134" s="28">
        <v>15</v>
      </c>
      <c r="G134" s="9">
        <v>13.3928571428571</v>
      </c>
    </row>
    <row r="135" spans="1:7" ht="18" customHeight="1">
      <c r="A135" s="21" t="s">
        <v>12</v>
      </c>
      <c r="B135" s="28">
        <v>20</v>
      </c>
      <c r="C135" s="9">
        <v>17.8571428571429</v>
      </c>
      <c r="E135" s="21" t="s">
        <v>12</v>
      </c>
      <c r="F135" s="28">
        <v>23</v>
      </c>
      <c r="G135" s="9">
        <v>20.535714285714299</v>
      </c>
    </row>
    <row r="136" spans="1:7" ht="18" customHeight="1">
      <c r="A136" s="21" t="s">
        <v>112</v>
      </c>
      <c r="B136" s="6">
        <v>9</v>
      </c>
      <c r="C136" s="9">
        <v>8.03571428571429</v>
      </c>
      <c r="E136" s="21" t="s">
        <v>112</v>
      </c>
      <c r="F136" s="6">
        <v>4</v>
      </c>
      <c r="G136" s="9">
        <v>3.5714285714285698</v>
      </c>
    </row>
    <row r="137" spans="1:7" ht="18" customHeight="1">
      <c r="A137" s="106" t="s">
        <v>0</v>
      </c>
      <c r="B137" s="3">
        <v>112</v>
      </c>
      <c r="C137" s="12">
        <v>100</v>
      </c>
      <c r="E137" s="106" t="s">
        <v>0</v>
      </c>
      <c r="F137" s="3">
        <v>112</v>
      </c>
      <c r="G137" s="12">
        <v>100</v>
      </c>
    </row>
    <row r="138" spans="1:7" ht="18" customHeight="1"/>
    <row r="139" spans="1:7" s="21" customFormat="1" ht="18" customHeight="1">
      <c r="A139" s="106"/>
      <c r="B139" s="126" t="s">
        <v>177</v>
      </c>
      <c r="E139" s="106"/>
      <c r="F139" s="126" t="s">
        <v>177</v>
      </c>
    </row>
    <row r="140" spans="1:7" ht="18" customHeight="1">
      <c r="A140" s="21" t="s">
        <v>178</v>
      </c>
      <c r="B140" s="34">
        <v>132.4</v>
      </c>
      <c r="E140" s="21" t="s">
        <v>178</v>
      </c>
      <c r="F140" s="34">
        <v>114.2</v>
      </c>
    </row>
    <row r="141" spans="1:7" ht="18" customHeight="1">
      <c r="A141" s="21" t="s">
        <v>179</v>
      </c>
      <c r="B141" s="34">
        <v>56.8</v>
      </c>
      <c r="E141" s="21" t="s">
        <v>179</v>
      </c>
      <c r="F141" s="34">
        <v>54.9</v>
      </c>
    </row>
    <row r="142" spans="1:7" ht="18" customHeight="1">
      <c r="A142" s="21" t="s">
        <v>180</v>
      </c>
      <c r="B142" s="34">
        <v>132.4</v>
      </c>
      <c r="E142" s="21" t="s">
        <v>180</v>
      </c>
      <c r="F142" s="34">
        <v>114.2</v>
      </c>
    </row>
    <row r="143" spans="1:7" ht="18" customHeight="1">
      <c r="A143" s="124" t="s">
        <v>181</v>
      </c>
      <c r="B143" s="35">
        <v>56.8</v>
      </c>
      <c r="E143" s="124" t="s">
        <v>181</v>
      </c>
      <c r="F143" s="35">
        <v>54.9</v>
      </c>
    </row>
    <row r="144" spans="1:7" ht="18" customHeight="1"/>
    <row r="145" spans="1:7" ht="18" customHeight="1"/>
    <row r="146" spans="1:7" ht="18" customHeight="1">
      <c r="A146" s="21" t="s">
        <v>189</v>
      </c>
    </row>
    <row r="147" spans="1:7" ht="18" customHeight="1"/>
    <row r="148" spans="1:7" ht="18" customHeight="1">
      <c r="A148" s="21" t="s">
        <v>175</v>
      </c>
      <c r="E148" s="21" t="s">
        <v>176</v>
      </c>
    </row>
    <row r="149" spans="1:7" s="21" customFormat="1" ht="18" customHeight="1">
      <c r="A149" s="106" t="s">
        <v>64</v>
      </c>
      <c r="B149" s="107" t="s">
        <v>5</v>
      </c>
      <c r="C149" s="130" t="s">
        <v>4</v>
      </c>
      <c r="E149" s="106" t="s">
        <v>64</v>
      </c>
      <c r="F149" s="107" t="s">
        <v>5</v>
      </c>
      <c r="G149" s="130" t="s">
        <v>4</v>
      </c>
    </row>
    <row r="150" spans="1:7" ht="18" customHeight="1">
      <c r="A150" s="21" t="s">
        <v>412</v>
      </c>
      <c r="B150" s="28">
        <v>82</v>
      </c>
      <c r="C150" s="9">
        <v>73.214285714285694</v>
      </c>
      <c r="E150" s="21" t="s">
        <v>412</v>
      </c>
      <c r="F150" s="28">
        <v>81</v>
      </c>
      <c r="G150" s="9">
        <v>72.321428571428598</v>
      </c>
    </row>
    <row r="151" spans="1:7" ht="18" customHeight="1">
      <c r="A151" s="21" t="s">
        <v>537</v>
      </c>
      <c r="B151" s="28">
        <v>10</v>
      </c>
      <c r="C151" s="9">
        <v>8.9285714285714306</v>
      </c>
      <c r="E151" s="21" t="s">
        <v>537</v>
      </c>
      <c r="F151" s="28">
        <v>8</v>
      </c>
      <c r="G151" s="9">
        <v>7.1428571428571397</v>
      </c>
    </row>
    <row r="152" spans="1:7" ht="18" customHeight="1">
      <c r="A152" s="21" t="s">
        <v>12</v>
      </c>
      <c r="B152" s="28">
        <v>20</v>
      </c>
      <c r="C152" s="9">
        <v>17.8571428571429</v>
      </c>
      <c r="E152" s="21" t="s">
        <v>12</v>
      </c>
      <c r="F152" s="28">
        <v>23</v>
      </c>
      <c r="G152" s="9">
        <v>20.535714285714299</v>
      </c>
    </row>
    <row r="153" spans="1:7" ht="18" customHeight="1">
      <c r="A153" s="106" t="s">
        <v>0</v>
      </c>
      <c r="B153" s="3">
        <v>112</v>
      </c>
      <c r="C153" s="12">
        <v>100</v>
      </c>
      <c r="E153" s="106" t="s">
        <v>0</v>
      </c>
      <c r="F153" s="3">
        <v>112</v>
      </c>
      <c r="G153" s="12">
        <v>100</v>
      </c>
    </row>
    <row r="154" spans="1:7" ht="18" customHeight="1"/>
    <row r="155" spans="1:7" s="21" customFormat="1" ht="18" customHeight="1">
      <c r="A155" s="106"/>
      <c r="B155" s="126" t="s">
        <v>177</v>
      </c>
      <c r="E155" s="106"/>
      <c r="F155" s="126" t="s">
        <v>177</v>
      </c>
    </row>
    <row r="156" spans="1:7" ht="18" customHeight="1">
      <c r="A156" s="21" t="s">
        <v>178</v>
      </c>
      <c r="B156" s="34">
        <v>10.1</v>
      </c>
      <c r="E156" s="21" t="s">
        <v>178</v>
      </c>
      <c r="F156" s="34">
        <v>8</v>
      </c>
    </row>
    <row r="157" spans="1:7" ht="18" customHeight="1">
      <c r="A157" s="21" t="s">
        <v>179</v>
      </c>
      <c r="B157" s="34">
        <v>31.5</v>
      </c>
      <c r="E157" s="21" t="s">
        <v>179</v>
      </c>
      <c r="F157" s="34">
        <v>35.9</v>
      </c>
    </row>
    <row r="158" spans="1:7" ht="18" customHeight="1">
      <c r="A158" s="21" t="s">
        <v>180</v>
      </c>
      <c r="B158" s="34">
        <v>92.5</v>
      </c>
      <c r="E158" s="21" t="s">
        <v>180</v>
      </c>
      <c r="F158" s="34">
        <v>88.8</v>
      </c>
    </row>
    <row r="159" spans="1:7" ht="18" customHeight="1">
      <c r="A159" s="124" t="s">
        <v>181</v>
      </c>
      <c r="B159" s="35">
        <v>38.700000000000003</v>
      </c>
      <c r="E159" s="124" t="s">
        <v>181</v>
      </c>
      <c r="F159" s="35">
        <v>84.5</v>
      </c>
    </row>
    <row r="160" spans="1:7" ht="18" customHeight="1"/>
    <row r="161" spans="1:7" ht="18" customHeight="1"/>
    <row r="162" spans="1:7" ht="18" customHeight="1">
      <c r="A162" s="21" t="s">
        <v>190</v>
      </c>
    </row>
    <row r="163" spans="1:7" ht="18" customHeight="1"/>
    <row r="164" spans="1:7" ht="18" customHeight="1">
      <c r="A164" s="21" t="s">
        <v>175</v>
      </c>
      <c r="E164" s="21" t="s">
        <v>176</v>
      </c>
    </row>
    <row r="165" spans="1:7" s="21" customFormat="1" ht="18" customHeight="1">
      <c r="A165" s="106" t="s">
        <v>64</v>
      </c>
      <c r="B165" s="107" t="s">
        <v>5</v>
      </c>
      <c r="C165" s="130" t="s">
        <v>4</v>
      </c>
      <c r="E165" s="106" t="s">
        <v>64</v>
      </c>
      <c r="F165" s="107" t="s">
        <v>5</v>
      </c>
      <c r="G165" s="130" t="s">
        <v>4</v>
      </c>
    </row>
    <row r="166" spans="1:7" ht="18" customHeight="1">
      <c r="A166" s="21" t="s">
        <v>551</v>
      </c>
      <c r="B166" s="28">
        <v>12</v>
      </c>
      <c r="C166" s="9">
        <v>10.714285714285699</v>
      </c>
      <c r="E166" s="21" t="s">
        <v>551</v>
      </c>
      <c r="F166" s="28">
        <v>11</v>
      </c>
      <c r="G166" s="9">
        <v>9.8214285714285694</v>
      </c>
    </row>
    <row r="167" spans="1:7" ht="18" customHeight="1">
      <c r="A167" s="21" t="s">
        <v>560</v>
      </c>
      <c r="B167" s="28">
        <v>48</v>
      </c>
      <c r="C167" s="9">
        <v>42.857142857142897</v>
      </c>
      <c r="E167" s="21" t="s">
        <v>560</v>
      </c>
      <c r="F167" s="28">
        <v>62</v>
      </c>
      <c r="G167" s="9">
        <v>55.357142857142897</v>
      </c>
    </row>
    <row r="168" spans="1:7" ht="18" customHeight="1">
      <c r="A168" s="21" t="s">
        <v>555</v>
      </c>
      <c r="B168" s="28">
        <v>26</v>
      </c>
      <c r="C168" s="9">
        <v>23.214285714285701</v>
      </c>
      <c r="E168" s="21" t="s">
        <v>552</v>
      </c>
      <c r="F168" s="28">
        <v>15</v>
      </c>
      <c r="G168" s="9">
        <v>13.3928571428571</v>
      </c>
    </row>
    <row r="169" spans="1:7" ht="18" customHeight="1">
      <c r="A169" s="21" t="s">
        <v>544</v>
      </c>
      <c r="B169" s="28">
        <v>5</v>
      </c>
      <c r="C169" s="9">
        <v>4.46428571428571</v>
      </c>
      <c r="E169" s="21" t="s">
        <v>12</v>
      </c>
      <c r="F169" s="28">
        <v>23</v>
      </c>
      <c r="G169" s="9">
        <v>20.535714285714299</v>
      </c>
    </row>
    <row r="170" spans="1:7" ht="18" customHeight="1">
      <c r="A170" s="21" t="s">
        <v>12</v>
      </c>
      <c r="B170" s="28">
        <v>20</v>
      </c>
      <c r="C170" s="9">
        <v>17.8571428571429</v>
      </c>
      <c r="E170" s="21" t="s">
        <v>112</v>
      </c>
      <c r="F170" s="84">
        <v>1</v>
      </c>
      <c r="G170" s="9">
        <v>0.89285714285714302</v>
      </c>
    </row>
    <row r="171" spans="1:7" ht="18" customHeight="1">
      <c r="A171" s="21" t="s">
        <v>112</v>
      </c>
      <c r="B171" s="84">
        <v>1</v>
      </c>
      <c r="C171" s="9">
        <v>0.89285714285714302</v>
      </c>
      <c r="E171" s="106" t="s">
        <v>0</v>
      </c>
      <c r="F171" s="38">
        <v>112</v>
      </c>
      <c r="G171" s="12">
        <v>100</v>
      </c>
    </row>
    <row r="172" spans="1:7" ht="18" customHeight="1">
      <c r="A172" s="106" t="s">
        <v>0</v>
      </c>
      <c r="B172" s="38">
        <v>112</v>
      </c>
      <c r="C172" s="12">
        <v>100</v>
      </c>
    </row>
    <row r="173" spans="1:7" ht="18" customHeight="1">
      <c r="E173" s="106"/>
      <c r="F173" s="126" t="s">
        <v>177</v>
      </c>
    </row>
    <row r="174" spans="1:7" ht="18" customHeight="1">
      <c r="A174" s="106"/>
      <c r="B174" s="126" t="s">
        <v>177</v>
      </c>
      <c r="E174" s="21" t="s">
        <v>178</v>
      </c>
      <c r="F174" s="29">
        <v>392.6</v>
      </c>
    </row>
    <row r="175" spans="1:7" ht="18" customHeight="1">
      <c r="A175" s="21" t="s">
        <v>178</v>
      </c>
      <c r="B175" s="34">
        <v>411.3</v>
      </c>
      <c r="E175" s="21" t="s">
        <v>179</v>
      </c>
      <c r="F175" s="29">
        <v>56.4</v>
      </c>
    </row>
    <row r="176" spans="1:7" ht="18" customHeight="1">
      <c r="A176" s="21" t="s">
        <v>179</v>
      </c>
      <c r="B176" s="34">
        <v>79.2</v>
      </c>
      <c r="E176" s="21" t="s">
        <v>180</v>
      </c>
      <c r="F176" s="29">
        <v>392.6</v>
      </c>
    </row>
    <row r="177" spans="1:7" ht="18" customHeight="1">
      <c r="A177" s="21" t="s">
        <v>180</v>
      </c>
      <c r="B177" s="34">
        <v>411.3</v>
      </c>
      <c r="E177" s="124" t="s">
        <v>181</v>
      </c>
      <c r="F177" s="30">
        <v>56.4</v>
      </c>
    </row>
    <row r="178" spans="1:7" ht="18" customHeight="1">
      <c r="A178" s="124" t="s">
        <v>181</v>
      </c>
      <c r="B178" s="35">
        <v>79.2</v>
      </c>
    </row>
    <row r="179" spans="1:7" ht="18" customHeight="1"/>
    <row r="180" spans="1:7" ht="18" customHeight="1"/>
    <row r="181" spans="1:7" ht="18" customHeight="1">
      <c r="A181" s="21" t="s">
        <v>19</v>
      </c>
    </row>
    <row r="182" spans="1:7" ht="18" customHeight="1"/>
    <row r="183" spans="1:7" ht="18" customHeight="1">
      <c r="A183" s="21" t="s">
        <v>175</v>
      </c>
      <c r="E183" s="21" t="s">
        <v>176</v>
      </c>
    </row>
    <row r="184" spans="1:7" s="21" customFormat="1" ht="18" customHeight="1">
      <c r="A184" s="106" t="s">
        <v>64</v>
      </c>
      <c r="B184" s="107" t="s">
        <v>5</v>
      </c>
      <c r="C184" s="130" t="s">
        <v>4</v>
      </c>
      <c r="E184" s="106" t="s">
        <v>64</v>
      </c>
      <c r="F184" s="107" t="s">
        <v>5</v>
      </c>
      <c r="G184" s="130" t="s">
        <v>4</v>
      </c>
    </row>
    <row r="185" spans="1:7" ht="18" customHeight="1">
      <c r="A185" s="21" t="s">
        <v>412</v>
      </c>
      <c r="B185" s="28">
        <v>22</v>
      </c>
      <c r="C185" s="9">
        <v>19.6428571428571</v>
      </c>
      <c r="E185" s="21" t="s">
        <v>412</v>
      </c>
      <c r="F185" s="28">
        <v>40</v>
      </c>
      <c r="G185" s="9">
        <v>35.714285714285701</v>
      </c>
    </row>
    <row r="186" spans="1:7" ht="18" customHeight="1">
      <c r="A186" s="21" t="s">
        <v>553</v>
      </c>
      <c r="B186" s="28">
        <v>32</v>
      </c>
      <c r="C186" s="9">
        <v>28.571428571428601</v>
      </c>
      <c r="E186" s="21" t="s">
        <v>553</v>
      </c>
      <c r="F186" s="28">
        <v>35</v>
      </c>
      <c r="G186" s="9">
        <v>31.25</v>
      </c>
    </row>
    <row r="187" spans="1:7" ht="18" customHeight="1">
      <c r="A187" s="21" t="s">
        <v>561</v>
      </c>
      <c r="B187" s="28">
        <v>26</v>
      </c>
      <c r="C187" s="9">
        <v>23.214285714285701</v>
      </c>
      <c r="E187" s="21" t="s">
        <v>546</v>
      </c>
      <c r="F187" s="28">
        <v>15</v>
      </c>
      <c r="G187" s="9">
        <v>13.3928571428571</v>
      </c>
    </row>
    <row r="188" spans="1:7" ht="18" customHeight="1">
      <c r="A188" s="21" t="s">
        <v>552</v>
      </c>
      <c r="B188" s="28">
        <v>12</v>
      </c>
      <c r="C188" s="9">
        <v>10.714285714285699</v>
      </c>
      <c r="E188" s="21" t="s">
        <v>12</v>
      </c>
      <c r="F188" s="37">
        <v>22</v>
      </c>
      <c r="G188" s="9">
        <v>19.6428571428571</v>
      </c>
    </row>
    <row r="189" spans="1:7" ht="18" customHeight="1">
      <c r="A189" s="124" t="s">
        <v>12</v>
      </c>
      <c r="B189" s="37">
        <v>20</v>
      </c>
      <c r="C189" s="42">
        <v>17.8571428571429</v>
      </c>
      <c r="E189" s="106" t="s">
        <v>0</v>
      </c>
      <c r="F189" s="38">
        <v>112</v>
      </c>
      <c r="G189" s="12">
        <v>100</v>
      </c>
    </row>
    <row r="190" spans="1:7" ht="18" customHeight="1">
      <c r="A190" s="106" t="s">
        <v>0</v>
      </c>
      <c r="B190" s="3">
        <v>112</v>
      </c>
      <c r="C190" s="12">
        <v>100</v>
      </c>
    </row>
    <row r="191" spans="1:7" ht="18" customHeight="1">
      <c r="E191" s="106"/>
      <c r="F191" s="126" t="s">
        <v>177</v>
      </c>
    </row>
    <row r="192" spans="1:7" ht="18" customHeight="1">
      <c r="A192" s="106"/>
      <c r="B192" s="126" t="s">
        <v>177</v>
      </c>
      <c r="E192" s="129" t="s">
        <v>178</v>
      </c>
      <c r="F192" s="85">
        <v>93.4</v>
      </c>
    </row>
    <row r="193" spans="1:6" ht="18" customHeight="1">
      <c r="A193" s="21" t="s">
        <v>178</v>
      </c>
      <c r="B193" s="34">
        <v>197.3</v>
      </c>
      <c r="E193" s="45" t="s">
        <v>179</v>
      </c>
      <c r="F193" s="34">
        <v>127.7</v>
      </c>
    </row>
    <row r="194" spans="1:6" ht="18" customHeight="1">
      <c r="A194" s="21" t="s">
        <v>179</v>
      </c>
      <c r="B194" s="34">
        <v>191.2</v>
      </c>
      <c r="E194" s="21" t="s">
        <v>180</v>
      </c>
      <c r="F194" s="34">
        <v>168.4</v>
      </c>
    </row>
    <row r="195" spans="1:6" ht="18" customHeight="1">
      <c r="A195" s="21" t="s">
        <v>180</v>
      </c>
      <c r="B195" s="34">
        <v>259.39999999999998</v>
      </c>
      <c r="E195" s="124" t="s">
        <v>181</v>
      </c>
      <c r="F195" s="35">
        <v>129.4</v>
      </c>
    </row>
    <row r="196" spans="1:6" ht="18" customHeight="1">
      <c r="A196" s="124" t="s">
        <v>181</v>
      </c>
      <c r="B196" s="35">
        <v>178.8</v>
      </c>
    </row>
    <row r="197" spans="1:6" ht="18" customHeight="1"/>
    <row r="198" spans="1:6" ht="18" customHeight="1"/>
    <row r="199" spans="1:6" ht="18" customHeight="1"/>
    <row r="200" spans="1:6" ht="18" customHeight="1"/>
    <row r="201" spans="1:6" ht="18" customHeight="1"/>
    <row r="202" spans="1:6" ht="18" customHeight="1"/>
    <row r="203" spans="1:6" ht="18" customHeight="1"/>
    <row r="204" spans="1:6" ht="18" customHeight="1"/>
    <row r="205" spans="1:6" ht="18" customHeight="1"/>
    <row r="206" spans="1:6" ht="18" customHeight="1"/>
    <row r="207" spans="1:6" ht="18" customHeight="1"/>
    <row r="208" spans="1:6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ろう者編
　単純集計（本人）/ １　日常活動と障害について</oddHeader>
    <oddFooter>&amp;C&amp;"HG丸ｺﾞｼｯｸM-PRO,標準"&amp;10&amp;P / &amp;N ページ　(問1-1)</oddFooter>
  </headerFooter>
  <rowBreaks count="5" manualBreakCount="5">
    <brk id="37" max="16383" man="1"/>
    <brk id="72" max="16383" man="1"/>
    <brk id="108" max="16383" man="1"/>
    <brk id="144" max="16383" man="1"/>
    <brk id="1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2:G299"/>
  <sheetViews>
    <sheetView zoomScale="80" zoomScaleNormal="80" workbookViewId="0">
      <selection activeCell="B33" sqref="B33"/>
    </sheetView>
  </sheetViews>
  <sheetFormatPr defaultRowHeight="13.5"/>
  <cols>
    <col min="1" max="1" width="15.125" style="21" customWidth="1"/>
  </cols>
  <sheetData>
    <row r="2" spans="1:7" ht="18" customHeight="1">
      <c r="A2" s="21" t="s">
        <v>533</v>
      </c>
    </row>
    <row r="3" spans="1:7" ht="18" customHeight="1"/>
    <row r="4" spans="1:7" s="21" customFormat="1" ht="18" customHeight="1">
      <c r="A4" s="129"/>
      <c r="B4" s="131" t="s">
        <v>191</v>
      </c>
      <c r="C4" s="129"/>
      <c r="D4" s="131" t="s">
        <v>192</v>
      </c>
      <c r="E4" s="129"/>
      <c r="F4" s="131" t="s">
        <v>193</v>
      </c>
      <c r="G4" s="129"/>
    </row>
    <row r="5" spans="1:7" s="21" customFormat="1" ht="18" customHeight="1">
      <c r="A5" s="106"/>
      <c r="B5" s="126" t="s">
        <v>5</v>
      </c>
      <c r="C5" s="108" t="s">
        <v>4</v>
      </c>
      <c r="D5" s="126" t="s">
        <v>5</v>
      </c>
      <c r="E5" s="108" t="s">
        <v>4</v>
      </c>
      <c r="F5" s="126" t="s">
        <v>5</v>
      </c>
      <c r="G5" s="108" t="s">
        <v>4</v>
      </c>
    </row>
    <row r="6" spans="1:7" ht="18" customHeight="1">
      <c r="A6" s="45" t="s">
        <v>444</v>
      </c>
      <c r="B6" s="33">
        <v>70</v>
      </c>
      <c r="C6" s="13">
        <v>62.5</v>
      </c>
      <c r="D6" s="33">
        <v>28</v>
      </c>
      <c r="E6" s="13">
        <v>25</v>
      </c>
      <c r="F6" s="33">
        <v>8</v>
      </c>
      <c r="G6" s="13">
        <v>7.1428571428571397</v>
      </c>
    </row>
    <row r="7" spans="1:7" ht="18" customHeight="1">
      <c r="A7" s="45" t="s">
        <v>427</v>
      </c>
      <c r="B7" s="33">
        <v>20</v>
      </c>
      <c r="C7" s="13">
        <v>17.8571428571429</v>
      </c>
      <c r="D7" s="33">
        <v>16</v>
      </c>
      <c r="E7" s="13">
        <v>14.285714285714301</v>
      </c>
      <c r="F7" s="33">
        <v>4</v>
      </c>
      <c r="G7" s="13">
        <v>3.5714285714285698</v>
      </c>
    </row>
    <row r="8" spans="1:7" ht="18" customHeight="1">
      <c r="A8" s="45" t="s">
        <v>428</v>
      </c>
      <c r="B8" s="33">
        <v>10</v>
      </c>
      <c r="C8" s="13">
        <v>8.9285714285714306</v>
      </c>
      <c r="D8" s="33">
        <v>46</v>
      </c>
      <c r="E8" s="13">
        <v>41.071428571428598</v>
      </c>
      <c r="F8" s="33">
        <v>59</v>
      </c>
      <c r="G8" s="13">
        <v>52.678571428571402</v>
      </c>
    </row>
    <row r="9" spans="1:7" ht="18" customHeight="1">
      <c r="A9" s="21" t="s">
        <v>194</v>
      </c>
      <c r="B9" s="33">
        <v>3</v>
      </c>
      <c r="C9" s="9">
        <v>2.6785714285714302</v>
      </c>
      <c r="D9" s="33">
        <v>7</v>
      </c>
      <c r="E9" s="9">
        <v>6.25</v>
      </c>
      <c r="F9" s="33">
        <v>22</v>
      </c>
      <c r="G9" s="9">
        <v>19.6428571428571</v>
      </c>
    </row>
    <row r="10" spans="1:7" ht="18" customHeight="1">
      <c r="A10" s="21" t="s">
        <v>12</v>
      </c>
      <c r="B10" s="33">
        <v>9</v>
      </c>
      <c r="C10" s="9">
        <v>8.03571428571429</v>
      </c>
      <c r="D10" s="33">
        <v>15</v>
      </c>
      <c r="E10" s="9">
        <v>13.3928571428571</v>
      </c>
      <c r="F10" s="33">
        <v>19</v>
      </c>
      <c r="G10" s="9">
        <v>16.964285714285701</v>
      </c>
    </row>
    <row r="11" spans="1:7" ht="18" customHeight="1">
      <c r="A11" s="106" t="s">
        <v>0</v>
      </c>
      <c r="B11" s="23">
        <v>112</v>
      </c>
      <c r="C11" s="12">
        <v>100</v>
      </c>
      <c r="D11" s="23">
        <v>112</v>
      </c>
      <c r="E11" s="12">
        <v>100</v>
      </c>
      <c r="F11" s="23">
        <v>112</v>
      </c>
      <c r="G11" s="12">
        <v>100</v>
      </c>
    </row>
    <row r="12" spans="1:7" ht="18" customHeight="1"/>
    <row r="13" spans="1:7" ht="18" customHeight="1"/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ろう者編
　単純集計（本人）/ １　日常活動と障害について</oddHeader>
    <oddFooter>&amp;C&amp;"HG丸ｺﾞｼｯｸM-PRO,標準"&amp;10&amp;P / &amp;N ページ　(問1-1)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F299"/>
  <sheetViews>
    <sheetView zoomScale="80" zoomScaleNormal="80" workbookViewId="0">
      <selection activeCell="B33" sqref="B33"/>
    </sheetView>
  </sheetViews>
  <sheetFormatPr defaultRowHeight="13.5"/>
  <cols>
    <col min="1" max="1" width="41.5" style="21" customWidth="1"/>
    <col min="2" max="2" width="9" customWidth="1"/>
    <col min="5" max="5" width="36.5" bestFit="1" customWidth="1"/>
    <col min="6" max="7" width="9" customWidth="1"/>
  </cols>
  <sheetData>
    <row r="2" spans="1:5" ht="18" customHeight="1">
      <c r="A2" s="21" t="s">
        <v>532</v>
      </c>
    </row>
    <row r="3" spans="1:5" ht="18" customHeight="1"/>
    <row r="4" spans="1:5" s="21" customFormat="1" ht="18" customHeight="1">
      <c r="A4" s="106"/>
      <c r="B4" s="107" t="s">
        <v>5</v>
      </c>
      <c r="C4" s="108" t="s">
        <v>195</v>
      </c>
    </row>
    <row r="5" spans="1:5" ht="18" customHeight="1">
      <c r="A5" s="21" t="s">
        <v>196</v>
      </c>
      <c r="B5" s="6">
        <v>76</v>
      </c>
      <c r="C5" s="9">
        <f t="shared" ref="C5:C19" si="0">B5/B$19*100</f>
        <v>67.857142857142861</v>
      </c>
    </row>
    <row r="6" spans="1:5" ht="18" customHeight="1">
      <c r="A6" s="21" t="s">
        <v>197</v>
      </c>
      <c r="B6" s="6">
        <v>0</v>
      </c>
      <c r="C6" s="9">
        <f t="shared" si="0"/>
        <v>0</v>
      </c>
    </row>
    <row r="7" spans="1:5" ht="18" customHeight="1">
      <c r="A7" s="21" t="s">
        <v>198</v>
      </c>
      <c r="B7" s="6">
        <v>0</v>
      </c>
      <c r="C7" s="9">
        <f t="shared" si="0"/>
        <v>0</v>
      </c>
      <c r="E7" s="10"/>
    </row>
    <row r="8" spans="1:5" ht="18" customHeight="1">
      <c r="A8" s="21" t="s">
        <v>199</v>
      </c>
      <c r="B8" s="6">
        <v>85</v>
      </c>
      <c r="C8" s="9">
        <f t="shared" si="0"/>
        <v>75.892857142857139</v>
      </c>
      <c r="E8" s="10"/>
    </row>
    <row r="9" spans="1:5" ht="18" customHeight="1">
      <c r="A9" s="21" t="s">
        <v>200</v>
      </c>
      <c r="B9" s="6">
        <v>26</v>
      </c>
      <c r="C9" s="9">
        <f t="shared" si="0"/>
        <v>23.214285714285715</v>
      </c>
      <c r="E9" s="20"/>
    </row>
    <row r="10" spans="1:5" ht="18" customHeight="1">
      <c r="A10" s="21" t="s">
        <v>201</v>
      </c>
      <c r="B10" s="6">
        <v>7</v>
      </c>
      <c r="C10" s="9">
        <f t="shared" si="0"/>
        <v>6.25</v>
      </c>
      <c r="E10" s="10"/>
    </row>
    <row r="11" spans="1:5" ht="18" customHeight="1">
      <c r="A11" s="21" t="s">
        <v>202</v>
      </c>
      <c r="B11" s="6">
        <v>9</v>
      </c>
      <c r="C11" s="9">
        <f t="shared" si="0"/>
        <v>8.0357142857142865</v>
      </c>
      <c r="E11" s="10"/>
    </row>
    <row r="12" spans="1:5" ht="18" customHeight="1">
      <c r="A12" s="21" t="s">
        <v>203</v>
      </c>
      <c r="B12" s="6">
        <v>25</v>
      </c>
      <c r="C12" s="9">
        <f t="shared" si="0"/>
        <v>22.321428571428573</v>
      </c>
      <c r="E12" s="10"/>
    </row>
    <row r="13" spans="1:5" ht="18" customHeight="1">
      <c r="A13" s="21" t="s">
        <v>204</v>
      </c>
      <c r="B13" s="6">
        <v>87</v>
      </c>
      <c r="C13" s="9">
        <f t="shared" si="0"/>
        <v>77.678571428571431</v>
      </c>
      <c r="E13" s="10"/>
    </row>
    <row r="14" spans="1:5" ht="18" customHeight="1">
      <c r="A14" s="21" t="s">
        <v>205</v>
      </c>
      <c r="B14" s="6">
        <v>0</v>
      </c>
      <c r="C14" s="9">
        <f t="shared" si="0"/>
        <v>0</v>
      </c>
      <c r="E14" s="10"/>
    </row>
    <row r="15" spans="1:5" ht="18" customHeight="1">
      <c r="A15" s="21" t="s">
        <v>206</v>
      </c>
      <c r="B15" s="6">
        <v>25</v>
      </c>
      <c r="C15" s="9">
        <f t="shared" si="0"/>
        <v>22.321428571428573</v>
      </c>
      <c r="E15" s="10"/>
    </row>
    <row r="16" spans="1:5" ht="18" customHeight="1">
      <c r="A16" s="21" t="s">
        <v>19</v>
      </c>
      <c r="B16" s="6">
        <v>5</v>
      </c>
      <c r="C16" s="9">
        <f t="shared" si="0"/>
        <v>4.4642857142857144</v>
      </c>
      <c r="E16" s="19"/>
    </row>
    <row r="17" spans="1:6" ht="18" customHeight="1">
      <c r="A17" s="21" t="s">
        <v>12</v>
      </c>
      <c r="B17" s="6">
        <v>1</v>
      </c>
      <c r="C17" s="9">
        <f t="shared" si="0"/>
        <v>0.89285714285714279</v>
      </c>
      <c r="E17" s="19"/>
    </row>
    <row r="18" spans="1:6" ht="18" customHeight="1" thickBot="1">
      <c r="A18" s="132" t="s">
        <v>0</v>
      </c>
      <c r="B18" s="14">
        <f>SUM(B5:B17)</f>
        <v>346</v>
      </c>
      <c r="C18" s="15">
        <f t="shared" si="0"/>
        <v>308.92857142857144</v>
      </c>
    </row>
    <row r="19" spans="1:6" ht="18" customHeight="1" thickTop="1">
      <c r="A19" s="133" t="s">
        <v>20</v>
      </c>
      <c r="B19" s="86">
        <v>112</v>
      </c>
      <c r="C19" s="17">
        <f t="shared" si="0"/>
        <v>100</v>
      </c>
    </row>
    <row r="20" spans="1:6" ht="18" customHeight="1">
      <c r="A20" s="45"/>
      <c r="B20" s="7"/>
      <c r="C20" s="9"/>
    </row>
    <row r="21" spans="1:6" s="21" customFormat="1" ht="18" customHeight="1">
      <c r="A21" s="106" t="s">
        <v>207</v>
      </c>
      <c r="B21" s="107" t="s">
        <v>5</v>
      </c>
      <c r="C21" s="134" t="s">
        <v>473</v>
      </c>
    </row>
    <row r="22" spans="1:6" ht="18" customHeight="1">
      <c r="A22" s="21" t="s">
        <v>208</v>
      </c>
      <c r="B22" s="6">
        <v>1</v>
      </c>
      <c r="C22" s="9">
        <f>B22/B$19*100</f>
        <v>0.89285714285714279</v>
      </c>
      <c r="F22" s="7"/>
    </row>
    <row r="23" spans="1:6" ht="18" customHeight="1">
      <c r="A23" s="45" t="s">
        <v>209</v>
      </c>
      <c r="B23" s="6">
        <v>2</v>
      </c>
      <c r="C23" s="13">
        <f>B23/B$19*100</f>
        <v>1.7857142857142856</v>
      </c>
      <c r="F23" s="7"/>
    </row>
    <row r="24" spans="1:6" ht="18" customHeight="1">
      <c r="A24" s="124" t="s">
        <v>12</v>
      </c>
      <c r="B24" s="38">
        <v>2</v>
      </c>
      <c r="C24" s="42">
        <f>B24/B$19*100</f>
        <v>1.7857142857142856</v>
      </c>
      <c r="F24" s="7"/>
    </row>
    <row r="25" spans="1:6" ht="18" customHeight="1">
      <c r="C25" s="9"/>
    </row>
    <row r="26" spans="1:6" ht="18" customHeight="1"/>
    <row r="27" spans="1:6" ht="18" customHeight="1">
      <c r="A27" s="63"/>
    </row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ろう者編
　単純集計（本人）/ １　日常活動と障害について</oddHeader>
    <oddFooter>&amp;C&amp;"HG丸ｺﾞｼｯｸM-PRO,標準"&amp;10&amp;P / &amp;N ページ　(問1-1)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O293"/>
  <sheetViews>
    <sheetView zoomScale="80" zoomScaleNormal="80" workbookViewId="0">
      <selection activeCell="B33" sqref="B33"/>
    </sheetView>
  </sheetViews>
  <sheetFormatPr defaultRowHeight="13.5"/>
  <cols>
    <col min="1" max="1" width="40.125" style="21" customWidth="1"/>
    <col min="8" max="8" width="9" customWidth="1"/>
  </cols>
  <sheetData>
    <row r="2" spans="1:15" ht="18" customHeight="1">
      <c r="A2" s="21" t="s">
        <v>531</v>
      </c>
    </row>
    <row r="3" spans="1:15" ht="18" customHeight="1"/>
    <row r="4" spans="1:15" ht="18" customHeight="1">
      <c r="A4" s="21" t="s">
        <v>210</v>
      </c>
    </row>
    <row r="5" spans="1:15" s="21" customFormat="1" ht="18" customHeight="1">
      <c r="A5" s="106"/>
      <c r="B5" s="107" t="s">
        <v>5</v>
      </c>
      <c r="C5" s="108" t="s">
        <v>473</v>
      </c>
    </row>
    <row r="6" spans="1:15" ht="18" customHeight="1">
      <c r="A6" s="21" t="s">
        <v>211</v>
      </c>
      <c r="B6" s="8">
        <v>107</v>
      </c>
      <c r="C6" s="9">
        <v>95.535714285714306</v>
      </c>
    </row>
    <row r="7" spans="1:15" ht="18" customHeight="1">
      <c r="A7" s="21" t="s">
        <v>212</v>
      </c>
      <c r="B7" s="8">
        <v>4</v>
      </c>
      <c r="C7" s="9">
        <v>3.5714285714285698</v>
      </c>
    </row>
    <row r="8" spans="1:15" ht="18" customHeight="1">
      <c r="A8" s="21" t="s">
        <v>12</v>
      </c>
      <c r="B8" s="8">
        <v>1</v>
      </c>
      <c r="C8" s="9">
        <v>0.89285714285714302</v>
      </c>
      <c r="O8" s="87"/>
    </row>
    <row r="9" spans="1:15" ht="18" customHeight="1">
      <c r="A9" s="106" t="s">
        <v>0</v>
      </c>
      <c r="B9" s="88">
        <v>112</v>
      </c>
      <c r="C9" s="12">
        <v>100</v>
      </c>
      <c r="O9" s="87"/>
    </row>
    <row r="10" spans="1:15" ht="18" customHeight="1"/>
    <row r="11" spans="1:15" ht="18" customHeight="1">
      <c r="A11" s="21" t="s">
        <v>213</v>
      </c>
      <c r="N11" s="10"/>
    </row>
    <row r="12" spans="1:15" s="21" customFormat="1" ht="18" customHeight="1">
      <c r="A12" s="106"/>
      <c r="B12" s="107" t="s">
        <v>5</v>
      </c>
      <c r="C12" s="108" t="s">
        <v>473</v>
      </c>
    </row>
    <row r="13" spans="1:15" ht="18" customHeight="1">
      <c r="A13" s="21" t="s">
        <v>569</v>
      </c>
      <c r="B13" s="28">
        <v>9</v>
      </c>
      <c r="C13" s="9">
        <v>8.4112149532710294</v>
      </c>
    </row>
    <row r="14" spans="1:15" ht="18" customHeight="1">
      <c r="A14" s="21" t="s">
        <v>566</v>
      </c>
      <c r="B14" s="28">
        <v>42</v>
      </c>
      <c r="C14" s="9">
        <v>39.252336448598101</v>
      </c>
    </row>
    <row r="15" spans="1:15" ht="18" customHeight="1">
      <c r="A15" s="21" t="s">
        <v>567</v>
      </c>
      <c r="B15" s="28">
        <v>23</v>
      </c>
      <c r="C15" s="9">
        <v>21.495327102803699</v>
      </c>
    </row>
    <row r="16" spans="1:15" ht="18" customHeight="1">
      <c r="A16" s="21" t="s">
        <v>568</v>
      </c>
      <c r="B16" s="28">
        <v>19</v>
      </c>
      <c r="C16" s="9">
        <v>17.757009345794401</v>
      </c>
    </row>
    <row r="17" spans="1:3" ht="18" customHeight="1">
      <c r="A17" s="21" t="s">
        <v>565</v>
      </c>
      <c r="B17" s="28">
        <v>12</v>
      </c>
      <c r="C17" s="9">
        <v>11.214953271028</v>
      </c>
    </row>
    <row r="18" spans="1:3" ht="18" customHeight="1">
      <c r="A18" s="21" t="s">
        <v>12</v>
      </c>
      <c r="B18" s="28">
        <v>2</v>
      </c>
      <c r="C18" s="9">
        <v>1.86915887850467</v>
      </c>
    </row>
    <row r="19" spans="1:3" ht="18" customHeight="1">
      <c r="A19" s="106" t="s">
        <v>0</v>
      </c>
      <c r="B19" s="89">
        <v>107</v>
      </c>
      <c r="C19" s="12">
        <v>100</v>
      </c>
    </row>
    <row r="20" spans="1:3" ht="18" customHeight="1"/>
    <row r="21" spans="1:3" ht="18" customHeight="1">
      <c r="A21" s="21" t="s">
        <v>214</v>
      </c>
    </row>
    <row r="22" spans="1:3" s="21" customFormat="1" ht="18" customHeight="1">
      <c r="A22" s="106"/>
      <c r="B22" s="107" t="s">
        <v>5</v>
      </c>
      <c r="C22" s="108" t="s">
        <v>473</v>
      </c>
    </row>
    <row r="23" spans="1:3" ht="30" customHeight="1">
      <c r="A23" s="135" t="s">
        <v>215</v>
      </c>
      <c r="B23" s="8">
        <v>21</v>
      </c>
      <c r="C23" s="9">
        <v>18.75</v>
      </c>
    </row>
    <row r="24" spans="1:3" ht="30" customHeight="1">
      <c r="A24" s="135" t="s">
        <v>216</v>
      </c>
      <c r="B24" s="8">
        <v>43</v>
      </c>
      <c r="C24" s="9">
        <v>38.392857142857103</v>
      </c>
    </row>
    <row r="25" spans="1:3" ht="30" customHeight="1">
      <c r="A25" s="135" t="s">
        <v>217</v>
      </c>
      <c r="B25" s="8">
        <v>13</v>
      </c>
      <c r="C25" s="9">
        <v>11.6071428571429</v>
      </c>
    </row>
    <row r="26" spans="1:3" ht="35.1" customHeight="1">
      <c r="A26" s="135" t="s">
        <v>218</v>
      </c>
      <c r="B26" s="8">
        <v>4</v>
      </c>
      <c r="C26" s="9">
        <v>3.5714285714285698</v>
      </c>
    </row>
    <row r="27" spans="1:3" ht="30" customHeight="1">
      <c r="A27" s="135" t="s">
        <v>219</v>
      </c>
      <c r="B27" s="8">
        <v>16</v>
      </c>
      <c r="C27" s="9">
        <v>14.285714285714301</v>
      </c>
    </row>
    <row r="28" spans="1:3" ht="30" customHeight="1">
      <c r="A28" s="135" t="s">
        <v>220</v>
      </c>
      <c r="B28" s="8">
        <v>15</v>
      </c>
      <c r="C28" s="9">
        <v>13.3928571428571</v>
      </c>
    </row>
    <row r="29" spans="1:3" ht="30" customHeight="1">
      <c r="A29" s="135" t="s">
        <v>221</v>
      </c>
      <c r="B29" s="8">
        <v>3</v>
      </c>
      <c r="C29" s="9">
        <v>2.6785714285714302</v>
      </c>
    </row>
    <row r="30" spans="1:3" ht="30" customHeight="1">
      <c r="A30" s="135" t="s">
        <v>19</v>
      </c>
      <c r="B30" s="8">
        <v>12</v>
      </c>
      <c r="C30" s="9">
        <v>10.714285714285699</v>
      </c>
    </row>
    <row r="31" spans="1:3" ht="18" customHeight="1" thickBot="1">
      <c r="A31" s="132" t="s">
        <v>0</v>
      </c>
      <c r="B31" s="14">
        <v>127</v>
      </c>
      <c r="C31" s="15">
        <v>113.392857142857</v>
      </c>
    </row>
    <row r="32" spans="1:3" ht="18" customHeight="1" thickTop="1">
      <c r="A32" s="133" t="s">
        <v>113</v>
      </c>
      <c r="B32" s="86">
        <v>112</v>
      </c>
      <c r="C32" s="17">
        <v>100</v>
      </c>
    </row>
    <row r="33" spans="1:3" ht="18" customHeight="1"/>
    <row r="34" spans="1:3" s="21" customFormat="1" ht="18" customHeight="1">
      <c r="A34" s="106" t="s">
        <v>21</v>
      </c>
      <c r="B34" s="107" t="s">
        <v>5</v>
      </c>
      <c r="C34" s="108" t="s">
        <v>473</v>
      </c>
    </row>
    <row r="35" spans="1:3" ht="18" customHeight="1">
      <c r="A35" s="21" t="s">
        <v>222</v>
      </c>
      <c r="B35" s="6">
        <v>7</v>
      </c>
      <c r="C35" s="9">
        <v>6.25</v>
      </c>
    </row>
    <row r="36" spans="1:3" ht="18" customHeight="1">
      <c r="A36" s="21" t="s">
        <v>223</v>
      </c>
      <c r="B36" s="6">
        <v>3</v>
      </c>
      <c r="C36" s="9">
        <v>2.6785714285714302</v>
      </c>
    </row>
    <row r="37" spans="1:3" ht="18" customHeight="1">
      <c r="A37" s="124" t="s">
        <v>224</v>
      </c>
      <c r="B37" s="38">
        <v>2</v>
      </c>
      <c r="C37" s="42">
        <v>1.78571428571429</v>
      </c>
    </row>
    <row r="38" spans="1:3" ht="18" customHeight="1"/>
    <row r="39" spans="1:3" ht="18" customHeight="1"/>
    <row r="40" spans="1:3" ht="18" customHeight="1"/>
    <row r="41" spans="1:3" ht="18" customHeight="1"/>
    <row r="42" spans="1:3" ht="18" customHeight="1"/>
    <row r="43" spans="1:3" ht="18" customHeight="1"/>
    <row r="44" spans="1:3" ht="18" customHeight="1"/>
    <row r="45" spans="1:3" ht="18" customHeight="1"/>
    <row r="46" spans="1:3" ht="18" customHeight="1"/>
    <row r="47" spans="1:3" ht="18" customHeight="1"/>
    <row r="48" spans="1: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ろう者編
　単純集計（本人）/ １　日常活動と障害について</oddHeader>
    <oddFooter>&amp;C&amp;"HG丸ｺﾞｼｯｸM-PRO,標準"&amp;10&amp;P / &amp;N ページ　(問1-1)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L301"/>
  <sheetViews>
    <sheetView zoomScale="80" zoomScaleNormal="80" workbookViewId="0">
      <selection activeCell="B33" sqref="B33"/>
    </sheetView>
  </sheetViews>
  <sheetFormatPr defaultRowHeight="13.5"/>
  <cols>
    <col min="1" max="1" width="36.375" style="176" customWidth="1"/>
    <col min="2" max="6" width="9" style="87"/>
    <col min="7" max="7" width="9.5" style="87" bestFit="1" customWidth="1"/>
    <col min="8" max="16384" width="9" style="87"/>
  </cols>
  <sheetData>
    <row r="2" spans="1:12" ht="18" customHeight="1">
      <c r="A2" s="175" t="s">
        <v>570</v>
      </c>
    </row>
    <row r="3" spans="1:12" ht="18" customHeight="1"/>
    <row r="4" spans="1:12" ht="18" customHeight="1">
      <c r="A4" s="155" t="s">
        <v>528</v>
      </c>
    </row>
    <row r="5" spans="1:12" ht="18" customHeight="1">
      <c r="A5" s="155"/>
    </row>
    <row r="6" spans="1:12" s="155" customFormat="1" ht="18" customHeight="1">
      <c r="A6" s="156"/>
      <c r="B6" s="157" t="s">
        <v>5</v>
      </c>
      <c r="C6" s="130" t="s">
        <v>4</v>
      </c>
      <c r="H6" s="113"/>
    </row>
    <row r="7" spans="1:12" ht="18" customHeight="1">
      <c r="A7" s="155" t="s">
        <v>10</v>
      </c>
      <c r="B7" s="158">
        <v>91</v>
      </c>
      <c r="C7" s="159">
        <v>81.25</v>
      </c>
      <c r="J7" s="19"/>
    </row>
    <row r="8" spans="1:12" ht="18" customHeight="1">
      <c r="A8" s="155" t="s">
        <v>11</v>
      </c>
      <c r="B8" s="158">
        <v>19</v>
      </c>
      <c r="C8" s="159">
        <v>16.964285714285701</v>
      </c>
      <c r="J8" s="162"/>
    </row>
    <row r="9" spans="1:12" ht="18" customHeight="1">
      <c r="A9" s="155" t="s">
        <v>12</v>
      </c>
      <c r="B9" s="158">
        <v>2</v>
      </c>
      <c r="C9" s="159">
        <v>1.78571428571429</v>
      </c>
      <c r="J9" s="162"/>
    </row>
    <row r="10" spans="1:12" ht="18" customHeight="1">
      <c r="A10" s="156" t="s">
        <v>0</v>
      </c>
      <c r="B10" s="160">
        <v>112</v>
      </c>
      <c r="C10" s="161">
        <v>100</v>
      </c>
      <c r="J10" s="162"/>
    </row>
    <row r="11" spans="1:12" ht="18" customHeight="1">
      <c r="A11" s="155"/>
      <c r="J11" s="162"/>
      <c r="L11" s="66"/>
    </row>
    <row r="12" spans="1:12" ht="18" customHeight="1">
      <c r="A12" s="155"/>
      <c r="J12" s="162"/>
      <c r="L12" s="66"/>
    </row>
    <row r="13" spans="1:12" ht="18" customHeight="1">
      <c r="A13" s="155" t="s">
        <v>529</v>
      </c>
      <c r="J13" s="162"/>
    </row>
    <row r="14" spans="1:12" ht="18" customHeight="1">
      <c r="A14" s="155" t="s">
        <v>530</v>
      </c>
      <c r="J14" s="162"/>
    </row>
    <row r="15" spans="1:12" ht="18" customHeight="1">
      <c r="A15" s="155"/>
      <c r="H15" s="159"/>
      <c r="J15" s="19"/>
    </row>
    <row r="16" spans="1:12" s="155" customFormat="1" ht="18" customHeight="1">
      <c r="A16" s="156"/>
      <c r="B16" s="157" t="s">
        <v>5</v>
      </c>
      <c r="C16" s="130" t="s">
        <v>571</v>
      </c>
      <c r="H16" s="177"/>
      <c r="J16" s="178"/>
    </row>
    <row r="17" spans="1:10" ht="18" customHeight="1">
      <c r="A17" s="155" t="s">
        <v>13</v>
      </c>
      <c r="B17" s="74">
        <v>14</v>
      </c>
      <c r="C17" s="159">
        <f>B17/91*100</f>
        <v>15.384615384615385</v>
      </c>
      <c r="J17" s="179"/>
    </row>
    <row r="18" spans="1:10" ht="18" customHeight="1">
      <c r="A18" s="155" t="s">
        <v>14</v>
      </c>
      <c r="B18" s="74">
        <v>11</v>
      </c>
      <c r="C18" s="159">
        <f t="shared" ref="C18:C23" si="0">B18/91*100</f>
        <v>12.087912087912088</v>
      </c>
      <c r="J18" s="180"/>
    </row>
    <row r="19" spans="1:10" ht="18" customHeight="1">
      <c r="A19" s="155" t="s">
        <v>15</v>
      </c>
      <c r="B19" s="74">
        <v>27</v>
      </c>
      <c r="C19" s="159">
        <f t="shared" si="0"/>
        <v>29.670329670329672</v>
      </c>
      <c r="J19" s="19"/>
    </row>
    <row r="20" spans="1:10" ht="18" customHeight="1">
      <c r="A20" s="155" t="s">
        <v>16</v>
      </c>
      <c r="B20" s="74">
        <v>14</v>
      </c>
      <c r="C20" s="159">
        <f t="shared" si="0"/>
        <v>15.384615384615385</v>
      </c>
      <c r="J20" s="19"/>
    </row>
    <row r="21" spans="1:10" ht="18" customHeight="1">
      <c r="A21" s="155" t="s">
        <v>17</v>
      </c>
      <c r="B21" s="74">
        <v>28</v>
      </c>
      <c r="C21" s="159">
        <f t="shared" si="0"/>
        <v>30.76923076923077</v>
      </c>
      <c r="J21" s="19"/>
    </row>
    <row r="22" spans="1:10" ht="18" customHeight="1">
      <c r="A22" s="155" t="s">
        <v>18</v>
      </c>
      <c r="B22" s="74">
        <v>1</v>
      </c>
      <c r="C22" s="159">
        <f t="shared" si="0"/>
        <v>1.098901098901099</v>
      </c>
      <c r="J22" s="19"/>
    </row>
    <row r="23" spans="1:10" ht="18" customHeight="1">
      <c r="A23" s="155" t="s">
        <v>19</v>
      </c>
      <c r="B23" s="74">
        <v>2</v>
      </c>
      <c r="C23" s="159">
        <f t="shared" si="0"/>
        <v>2.197802197802198</v>
      </c>
      <c r="J23" s="19"/>
    </row>
    <row r="24" spans="1:10" ht="18" customHeight="1" thickBot="1">
      <c r="A24" s="169" t="s">
        <v>0</v>
      </c>
      <c r="B24" s="71">
        <f>SUM(B17:B23)</f>
        <v>97</v>
      </c>
      <c r="C24" s="170">
        <f>SUM(C17:C23)</f>
        <v>106.5934065934066</v>
      </c>
      <c r="J24" s="19"/>
    </row>
    <row r="25" spans="1:10" ht="18" customHeight="1" thickTop="1">
      <c r="A25" s="136" t="s">
        <v>20</v>
      </c>
      <c r="B25" s="16">
        <v>91</v>
      </c>
      <c r="C25" s="181">
        <v>100</v>
      </c>
      <c r="J25" s="19"/>
    </row>
    <row r="26" spans="1:10" ht="18" customHeight="1">
      <c r="A26" s="113"/>
      <c r="B26" s="66"/>
      <c r="C26" s="182"/>
      <c r="J26" s="19"/>
    </row>
    <row r="27" spans="1:10" s="155" customFormat="1" ht="18" customHeight="1">
      <c r="A27" s="156" t="s">
        <v>21</v>
      </c>
      <c r="B27" s="157" t="s">
        <v>5</v>
      </c>
      <c r="C27" s="183" t="s">
        <v>571</v>
      </c>
      <c r="J27" s="178"/>
    </row>
    <row r="28" spans="1:10" ht="18" customHeight="1">
      <c r="A28" s="156" t="s">
        <v>22</v>
      </c>
      <c r="B28" s="160">
        <v>2</v>
      </c>
      <c r="C28" s="161">
        <v>2.1978021978022002</v>
      </c>
      <c r="J28" s="19"/>
    </row>
    <row r="29" spans="1:10" ht="18" customHeight="1">
      <c r="J29" s="19"/>
    </row>
    <row r="30" spans="1:10" ht="18" customHeight="1">
      <c r="A30" s="18"/>
      <c r="J30" s="19"/>
    </row>
    <row r="31" spans="1:10" ht="18" customHeight="1">
      <c r="J31" s="19"/>
    </row>
    <row r="32" spans="1:10" ht="18" customHeight="1"/>
    <row r="33" spans="1:10" ht="18" customHeight="1">
      <c r="J33" s="19"/>
    </row>
    <row r="34" spans="1:10" ht="18" customHeight="1">
      <c r="A34" s="87"/>
      <c r="J34" s="19"/>
    </row>
    <row r="35" spans="1:10" ht="18" customHeight="1">
      <c r="A35" s="87"/>
      <c r="J35" s="19"/>
    </row>
    <row r="36" spans="1:10" ht="18" customHeight="1">
      <c r="A36" s="87"/>
      <c r="J36" s="19"/>
    </row>
    <row r="37" spans="1:10" ht="18" customHeight="1">
      <c r="A37" s="87"/>
      <c r="J37" s="19"/>
    </row>
    <row r="38" spans="1:10" ht="18" customHeight="1">
      <c r="A38" s="87"/>
      <c r="J38" s="19"/>
    </row>
    <row r="39" spans="1:10" ht="18" customHeight="1">
      <c r="A39" s="87"/>
      <c r="J39" s="19"/>
    </row>
    <row r="40" spans="1:10" ht="18" customHeight="1">
      <c r="A40" s="87"/>
      <c r="J40" s="19"/>
    </row>
    <row r="41" spans="1:10" ht="18" customHeight="1">
      <c r="A41" s="87"/>
      <c r="J41" s="19"/>
    </row>
    <row r="42" spans="1:10" ht="18" customHeight="1">
      <c r="A42" s="87"/>
      <c r="J42" s="19"/>
    </row>
    <row r="43" spans="1:10" ht="18" customHeight="1">
      <c r="A43" s="87"/>
      <c r="J43" s="19"/>
    </row>
    <row r="44" spans="1:10" ht="18" customHeight="1">
      <c r="A44" s="87"/>
      <c r="J44" s="19"/>
    </row>
    <row r="45" spans="1:10" ht="18" customHeight="1">
      <c r="A45" s="87"/>
      <c r="J45" s="19"/>
    </row>
    <row r="46" spans="1:10" ht="18" customHeight="1">
      <c r="A46" s="87"/>
      <c r="J46" s="19"/>
    </row>
    <row r="47" spans="1:10" ht="18" customHeight="1">
      <c r="A47" s="87"/>
      <c r="J47" s="19"/>
    </row>
    <row r="48" spans="1:10" ht="18" customHeight="1">
      <c r="A48" s="87"/>
      <c r="J48" s="19"/>
    </row>
    <row r="49" spans="1:10" ht="18" customHeight="1">
      <c r="A49" s="87"/>
      <c r="J49" s="19"/>
    </row>
    <row r="50" spans="1:10" ht="18" customHeight="1">
      <c r="A50" s="87"/>
      <c r="J50" s="20"/>
    </row>
    <row r="51" spans="1:10" ht="18" customHeight="1">
      <c r="A51" s="87"/>
      <c r="J51" s="20"/>
    </row>
    <row r="52" spans="1:10" ht="18" customHeight="1">
      <c r="A52" s="87"/>
      <c r="J52" s="20"/>
    </row>
    <row r="53" spans="1:10" ht="18" customHeight="1">
      <c r="A53" s="87"/>
      <c r="J53" s="19"/>
    </row>
    <row r="54" spans="1:10" ht="18" customHeight="1">
      <c r="A54" s="87"/>
      <c r="J54" s="19"/>
    </row>
    <row r="55" spans="1:10" ht="18" customHeight="1">
      <c r="A55" s="87"/>
      <c r="J55" s="19"/>
    </row>
    <row r="56" spans="1:10" ht="18" customHeight="1">
      <c r="A56" s="87"/>
      <c r="J56" s="19"/>
    </row>
    <row r="57" spans="1:10" ht="18" customHeight="1">
      <c r="A57" s="87"/>
      <c r="J57" s="19"/>
    </row>
    <row r="58" spans="1:10" ht="18" customHeight="1">
      <c r="A58" s="87"/>
      <c r="J58" s="19"/>
    </row>
    <row r="59" spans="1:10" ht="18" customHeight="1">
      <c r="A59" s="87"/>
      <c r="J59" s="19"/>
    </row>
    <row r="60" spans="1:10" ht="18" customHeight="1">
      <c r="A60" s="87"/>
      <c r="J60" s="19"/>
    </row>
    <row r="61" spans="1:10" ht="18" customHeight="1">
      <c r="A61" s="87"/>
      <c r="J61" s="19"/>
    </row>
    <row r="62" spans="1:10" ht="18" customHeight="1">
      <c r="A62" s="87"/>
      <c r="J62" s="19"/>
    </row>
    <row r="63" spans="1:10" ht="18" customHeight="1">
      <c r="A63" s="87"/>
      <c r="J63" s="19"/>
    </row>
    <row r="64" spans="1:10" ht="18" customHeight="1">
      <c r="A64" s="87"/>
      <c r="J64" s="19"/>
    </row>
    <row r="65" spans="1:10" ht="18" customHeight="1">
      <c r="A65" s="87"/>
      <c r="J65" s="19"/>
    </row>
    <row r="66" spans="1:10" ht="18" customHeight="1">
      <c r="A66" s="87"/>
      <c r="J66" s="19"/>
    </row>
    <row r="67" spans="1:10" ht="18" customHeight="1"/>
    <row r="68" spans="1:10" ht="18" customHeight="1"/>
    <row r="69" spans="1:10" ht="18" customHeight="1"/>
    <row r="70" spans="1:10" ht="18" customHeight="1"/>
    <row r="71" spans="1:10" ht="18" customHeight="1"/>
    <row r="72" spans="1:10" ht="18" customHeight="1"/>
    <row r="73" spans="1:10" ht="18" customHeight="1"/>
    <row r="74" spans="1:10" ht="18" customHeight="1"/>
    <row r="75" spans="1:10" ht="18" customHeight="1"/>
    <row r="76" spans="1:10" ht="18" customHeight="1"/>
    <row r="77" spans="1:10" ht="18" customHeight="1"/>
    <row r="78" spans="1:10" ht="18" customHeight="1"/>
    <row r="79" spans="1:10" ht="18" customHeight="1"/>
    <row r="80" spans="1:1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 xml:space="preserve">&amp;L&amp;"HG丸ｺﾞｼｯｸM-PRO,標準"&amp;10　障害者の日常・経済活動調査
　ろう者編
　単純集計（本人）/ ２．就労・求職状況について&amp;"-,標準"&amp;11
</oddHeader>
    <oddFooter>&amp;C&amp;"HG丸ｺﾞｼｯｸM-PRO,標準"&amp;10&amp;P / &amp;N ページ　(問2-1・2)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8</vt:i4>
      </vt:variant>
    </vt:vector>
  </HeadingPairs>
  <TitlesOfParts>
    <vt:vector size="40" baseType="lpstr">
      <vt:lpstr>表紙</vt:lpstr>
      <vt:lpstr>問1-1</vt:lpstr>
      <vt:lpstr>問1-2</vt:lpstr>
      <vt:lpstr>問1-3</vt:lpstr>
      <vt:lpstr>問1-4</vt:lpstr>
      <vt:lpstr>問1-5</vt:lpstr>
      <vt:lpstr>問1-6</vt:lpstr>
      <vt:lpstr>問1-7</vt:lpstr>
      <vt:lpstr>問2-1･2</vt:lpstr>
      <vt:lpstr>問2-3～7</vt:lpstr>
      <vt:lpstr>問2-8･9</vt:lpstr>
      <vt:lpstr>問2-10</vt:lpstr>
      <vt:lpstr>問2-11～14</vt:lpstr>
      <vt:lpstr>問2-15～17</vt:lpstr>
      <vt:lpstr>問2-18～20</vt:lpstr>
      <vt:lpstr>問2-21</vt:lpstr>
      <vt:lpstr>問2-22～25</vt:lpstr>
      <vt:lpstr>問3-1</vt:lpstr>
      <vt:lpstr>問3-2</vt:lpstr>
      <vt:lpstr>問3-3</vt:lpstr>
      <vt:lpstr>問3-4</vt:lpstr>
      <vt:lpstr>問3-5</vt:lpstr>
      <vt:lpstr>問4-1～4</vt:lpstr>
      <vt:lpstr>問4-5</vt:lpstr>
      <vt:lpstr>問4-6</vt:lpstr>
      <vt:lpstr>問4-7(年齢・手帳)</vt:lpstr>
      <vt:lpstr>問4-7(障害の種類)</vt:lpstr>
      <vt:lpstr>問4-8</vt:lpstr>
      <vt:lpstr>問5-1～3</vt:lpstr>
      <vt:lpstr>問5-2（市町村別）</vt:lpstr>
      <vt:lpstr>問5-4･5</vt:lpstr>
      <vt:lpstr>問5-6</vt:lpstr>
      <vt:lpstr>'問2-8･9'!Print_Area</vt:lpstr>
      <vt:lpstr>'問3-4'!Print_Area</vt:lpstr>
      <vt:lpstr>'問3-5'!Print_Area</vt:lpstr>
      <vt:lpstr>'問4-5'!Print_Area</vt:lpstr>
      <vt:lpstr>'問5-1～3'!Print_Area</vt:lpstr>
      <vt:lpstr>'問5-2（市町村別）'!Print_Area</vt:lpstr>
      <vt:lpstr>'問5-4･5'!Print_Area</vt:lpstr>
      <vt:lpstr>'問5-6'!Print_Area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2012-03-28T03:27:50Z</dcterms:created>
  <dcterms:modified xsi:type="dcterms:W3CDTF">2012-05-28T02:34:03Z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